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3"/>
  </bookViews>
  <sheets>
    <sheet name="Diagramm1" sheetId="1" r:id="rId1"/>
    <sheet name="Diagramm2" sheetId="2" r:id="rId2"/>
    <sheet name="Diagramm3" sheetId="3" r:id="rId3"/>
    <sheet name="Tabelle1" sheetId="4" r:id="rId4"/>
    <sheet name="Tabelle2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<sst xmlns="http://schemas.openxmlformats.org/spreadsheetml/2006/main" count="52" uniqueCount="37">
  <si>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</si>
  <si>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Jahr</t>
  </si>
  <si>
    <t>Verhältnis</t>
  </si>
  <si>
    <t>DWD-Deutschland
°C</t>
  </si>
  <si>
    <t>HPB
°C</t>
  </si>
  <si>
    <t>Mittelwert</t>
  </si>
  <si>
    <t>Verhältnis der Mittelwerte</t>
  </si>
  <si>
    <t>Tem.-Mittelwert
1. Dekade
DWD</t>
  </si>
  <si>
    <t>Tem.-Mittelwert
2. Dekade
DWD</t>
  </si>
  <si>
    <t>Tem.-Mittelwert
3. Dekade
DWD</t>
  </si>
  <si>
    <t>Tem.-Mittelwert
1. Dekade
HPB</t>
  </si>
  <si>
    <t>Tem.-Mittelwert
2. Dekade
HPB</t>
  </si>
  <si>
    <t>Tem.-Mittelwert
3. Dekade
HPB</t>
  </si>
  <si>
    <t>Delta WI DWD zu HPB von 1952 - 2009 = 0,7°C</t>
  </si>
  <si>
    <t>Ergebnis 1:</t>
  </si>
  <si>
    <t>Wert 1</t>
  </si>
  <si>
    <t>Delta-Differenz HPB zu DWD 2 zu 1 = 2%</t>
  </si>
  <si>
    <t>Delta-Differenz HPB zu DWD 3 zu 2 = 5,6%</t>
  </si>
  <si>
    <t>Differenz DWD 2 zu 1 = 1,2%</t>
  </si>
  <si>
    <t>Differenz DWD 3 zu 2 = 8,5%</t>
  </si>
  <si>
    <t>Differenz HPC 2 zu 1 = 3,2%</t>
  </si>
  <si>
    <t>Differenz HPB 3 zu 2 = 14,1%</t>
  </si>
  <si>
    <t>Delta WI DWD zu HPB 2. Dekade (8,2°C x 2%) = 0,2°C</t>
  </si>
  <si>
    <t>Delta WI DWD zu HPB 3. Dekade (8,9°C x 5,6%) = 0,5°C</t>
  </si>
  <si>
    <t>WI für Deutschland = 0,7°C + 0,2°C + 0,3°C</t>
  </si>
  <si>
    <t>WI für Deutschland = 1,2°C im Zeitraum 1881 - 2009</t>
  </si>
  <si>
    <t>WI DWD geschätzt für Deutschland im Zeitraum 1881 - 1952 = ?</t>
  </si>
  <si>
    <t>WI für Deutschland = Ergenis 1 + Wert 1 + WI HPB von 1881 - 2009 = 0,7°C +x1°C + x2°C</t>
  </si>
  <si>
    <t>DWD</t>
  </si>
  <si>
    <t>HPB</t>
  </si>
  <si>
    <t>1998-2003</t>
  </si>
  <si>
    <t>2004-2009</t>
  </si>
  <si>
    <t>1992-1997</t>
  </si>
  <si>
    <t>1986-1991</t>
  </si>
  <si>
    <t>1980-1985</t>
  </si>
  <si>
    <t>DWD/HPB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</si>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</sst>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"/>
    <numFmt numFmtId="17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1" applyNumberFormat="0" applyAlignment="0" applyProtection="0"/>
    <xf numFmtId="0" fontId="4" fillId="13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0" fillId="0" borderId="0" applyFill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9" applyNumberFormat="0" applyAlignment="0" applyProtection="0"/>
  </cellStyleXfs>
  <cellXfs count="24">
    <xf numFmtId="0" fontId="0" fillId="0" borderId="0" xfId="0" applyAlignment="1">
      <alignment/>
    </xf>
    <xf numFmtId="2" fontId="0" fillId="0" borderId="0" xfId="53" applyNumberFormat="1" applyFont="1" applyFill="1">
      <alignment/>
      <protection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53" applyNumberFormat="1" applyFill="1" applyAlignment="1">
      <alignment horizontal="center"/>
      <protection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9" fillId="0" borderId="0" xfId="0" applyNumberFormat="1" applyFont="1" applyAlignment="1">
      <alignment/>
    </xf>
    <xf numFmtId="168" fontId="19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8" fontId="22" fillId="0" borderId="0" xfId="0" applyNumberFormat="1" applyFont="1" applyAlignment="1">
      <alignment/>
    </xf>
    <xf numFmtId="2" fontId="0" fillId="0" borderId="0" xfId="0" applyNumberForma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Tabelle1!$E$11:$E$139</c:f>
              <c:numCache>
                <c:ptCount val="129"/>
                <c:pt idx="0">
                  <c:v>1.2571737721558525</c:v>
                </c:pt>
                <c:pt idx="1">
                  <c:v>1.2988729325699746</c:v>
                </c:pt>
                <c:pt idx="2">
                  <c:v>1.4621343683263535</c:v>
                </c:pt>
                <c:pt idx="3">
                  <c:v>1.3383423797811898</c:v>
                </c:pt>
                <c:pt idx="4">
                  <c:v>1.239122172865314</c:v>
                </c:pt>
                <c:pt idx="5">
                  <c:v>1.28467651931293</c:v>
                </c:pt>
                <c:pt idx="6">
                  <c:v>1.399548166100704</c:v>
                </c:pt>
                <c:pt idx="7">
                  <c:v>1.2565303549267812</c:v>
                </c:pt>
                <c:pt idx="8">
                  <c:v>1.4324031349917434</c:v>
                </c:pt>
                <c:pt idx="9">
                  <c:v>1.408201540850871</c:v>
                </c:pt>
                <c:pt idx="10">
                  <c:v>1.3019749817094515</c:v>
                </c:pt>
                <c:pt idx="11">
                  <c:v>1.209802634458011</c:v>
                </c:pt>
                <c:pt idx="12">
                  <c:v>1.2581577011295284</c:v>
                </c:pt>
                <c:pt idx="13">
                  <c:v>1.3027185291808436</c:v>
                </c:pt>
                <c:pt idx="14">
                  <c:v>1.2516423612728889</c:v>
                </c:pt>
                <c:pt idx="15">
                  <c:v>1.4106327066909234</c:v>
                </c:pt>
                <c:pt idx="16">
                  <c:v>1.2547724408546728</c:v>
                </c:pt>
                <c:pt idx="17">
                  <c:v>1.1603186365320488</c:v>
                </c:pt>
                <c:pt idx="18">
                  <c:v>1.234656035281268</c:v>
                </c:pt>
                <c:pt idx="19">
                  <c:v>1.2142873604087638</c:v>
                </c:pt>
                <c:pt idx="20">
                  <c:v>1.347889309157861</c:v>
                </c:pt>
                <c:pt idx="21">
                  <c:v>1.2577756835424914</c:v>
                </c:pt>
                <c:pt idx="22">
                  <c:v>1.2699667295128383</c:v>
                </c:pt>
                <c:pt idx="23">
                  <c:v>1.2360250080411703</c:v>
                </c:pt>
                <c:pt idx="24">
                  <c:v>1.4318630540704032</c:v>
                </c:pt>
                <c:pt idx="25">
                  <c:v>1.4304077610234234</c:v>
                </c:pt>
                <c:pt idx="26">
                  <c:v>1.2890375447183677</c:v>
                </c:pt>
                <c:pt idx="27">
                  <c:v>1.3007822241142808</c:v>
                </c:pt>
                <c:pt idx="28">
                  <c:v>1.4071732226335085</c:v>
                </c:pt>
                <c:pt idx="29">
                  <c:v>1.3751253268265144</c:v>
                </c:pt>
                <c:pt idx="30">
                  <c:v>1.2582966280361563</c:v>
                </c:pt>
                <c:pt idx="31">
                  <c:v>1.3534194718853882</c:v>
                </c:pt>
                <c:pt idx="32">
                  <c:v>1.3271207430340572</c:v>
                </c:pt>
                <c:pt idx="33">
                  <c:v>1.3836784832764306</c:v>
                </c:pt>
                <c:pt idx="34">
                  <c:v>1.3615559160692825</c:v>
                </c:pt>
                <c:pt idx="35">
                  <c:v>1.3045837667785223</c:v>
                </c:pt>
                <c:pt idx="36">
                  <c:v>1.4032801999221303</c:v>
                </c:pt>
                <c:pt idx="37">
                  <c:v>1.2730607106598992</c:v>
                </c:pt>
                <c:pt idx="38">
                  <c:v>1.3605151084972618</c:v>
                </c:pt>
                <c:pt idx="39">
                  <c:v>1.2208821877764535</c:v>
                </c:pt>
                <c:pt idx="40">
                  <c:v>1.2485515812968142</c:v>
                </c:pt>
                <c:pt idx="41">
                  <c:v>1.3616215594753034</c:v>
                </c:pt>
                <c:pt idx="42">
                  <c:v>1.2663454696053007</c:v>
                </c:pt>
                <c:pt idx="43">
                  <c:v>1.2899151224508805</c:v>
                </c:pt>
                <c:pt idx="44">
                  <c:v>1.39426008012308</c:v>
                </c:pt>
                <c:pt idx="45">
                  <c:v>1.3087787327026075</c:v>
                </c:pt>
                <c:pt idx="46">
                  <c:v>1.2808294436484162</c:v>
                </c:pt>
                <c:pt idx="47">
                  <c:v>1.256492028778155</c:v>
                </c:pt>
                <c:pt idx="48">
                  <c:v>1.2238802683290424</c:v>
                </c:pt>
                <c:pt idx="49">
                  <c:v>1.2677249296015574</c:v>
                </c:pt>
                <c:pt idx="50">
                  <c:v>1.4487984668515517</c:v>
                </c:pt>
                <c:pt idx="51">
                  <c:v>1.308843232841565</c:v>
                </c:pt>
                <c:pt idx="52">
                  <c:v>1.3961205809662187</c:v>
                </c:pt>
                <c:pt idx="53">
                  <c:v>1.2719590393425932</c:v>
                </c:pt>
                <c:pt idx="54">
                  <c:v>1.4138094555764447</c:v>
                </c:pt>
                <c:pt idx="55">
                  <c:v>1.307155056847106</c:v>
                </c:pt>
                <c:pt idx="56">
                  <c:v>1.2472982323833715</c:v>
                </c:pt>
                <c:pt idx="57">
                  <c:v>1.2876368123540738</c:v>
                </c:pt>
                <c:pt idx="58">
                  <c:v>1.3670943919628111</c:v>
                </c:pt>
                <c:pt idx="59">
                  <c:v>1.28884969260123</c:v>
                </c:pt>
                <c:pt idx="60">
                  <c:v>1.385128823094395</c:v>
                </c:pt>
                <c:pt idx="61">
                  <c:v>1.1965208641919909</c:v>
                </c:pt>
                <c:pt idx="62">
                  <c:v>1.201819205228661</c:v>
                </c:pt>
                <c:pt idx="63">
                  <c:v>1.458939324227175</c:v>
                </c:pt>
                <c:pt idx="64">
                  <c:v>1.2976758769431112</c:v>
                </c:pt>
                <c:pt idx="65">
                  <c:v>1.2377192369022043</c:v>
                </c:pt>
                <c:pt idx="66">
                  <c:v>1.12577349916721</c:v>
                </c:pt>
                <c:pt idx="67">
                  <c:v>1.2122925434750835</c:v>
                </c:pt>
                <c:pt idx="68">
                  <c:v>1.2391349196050088</c:v>
                </c:pt>
                <c:pt idx="69">
                  <c:v>1.202050563588605</c:v>
                </c:pt>
                <c:pt idx="70">
                  <c:v>1.2338123822975517</c:v>
                </c:pt>
                <c:pt idx="71">
                  <c:v>1.283190867801393</c:v>
                </c:pt>
                <c:pt idx="72">
                  <c:v>1.2431616657781845</c:v>
                </c:pt>
                <c:pt idx="73">
                  <c:v>1.3644136206980246</c:v>
                </c:pt>
                <c:pt idx="74">
                  <c:v>1.2809475050364179</c:v>
                </c:pt>
                <c:pt idx="75">
                  <c:v>1.381022578155152</c:v>
                </c:pt>
                <c:pt idx="76">
                  <c:v>1.2586102916583055</c:v>
                </c:pt>
                <c:pt idx="77">
                  <c:v>1.2706632735926333</c:v>
                </c:pt>
                <c:pt idx="78">
                  <c:v>1.2060015301705735</c:v>
                </c:pt>
                <c:pt idx="79">
                  <c:v>1.2856918174599847</c:v>
                </c:pt>
                <c:pt idx="80">
                  <c:v>1.16701660237636</c:v>
                </c:pt>
                <c:pt idx="81">
                  <c:v>1.2810006622841446</c:v>
                </c:pt>
                <c:pt idx="82">
                  <c:v>1.243101568111084</c:v>
                </c:pt>
                <c:pt idx="83">
                  <c:v>1.250954612251753</c:v>
                </c:pt>
                <c:pt idx="84">
                  <c:v>1.3517205797460004</c:v>
                </c:pt>
                <c:pt idx="85">
                  <c:v>1.277638774713304</c:v>
                </c:pt>
                <c:pt idx="86">
                  <c:v>1.284473870755028</c:v>
                </c:pt>
                <c:pt idx="87">
                  <c:v>1.3200466439387237</c:v>
                </c:pt>
                <c:pt idx="88">
                  <c:v>1.2884798368139283</c:v>
                </c:pt>
                <c:pt idx="89">
                  <c:v>1.3014538277880472</c:v>
                </c:pt>
                <c:pt idx="90">
                  <c:v>1.249155091182323</c:v>
                </c:pt>
                <c:pt idx="91">
                  <c:v>1.219686559208563</c:v>
                </c:pt>
                <c:pt idx="92">
                  <c:v>1.3766327510482652</c:v>
                </c:pt>
                <c:pt idx="93">
                  <c:v>1.327758039579469</c:v>
                </c:pt>
                <c:pt idx="94">
                  <c:v>1.3449690803600933</c:v>
                </c:pt>
                <c:pt idx="95">
                  <c:v>1.2833552953367868</c:v>
                </c:pt>
                <c:pt idx="96">
                  <c:v>1.2329074705920582</c:v>
                </c:pt>
                <c:pt idx="97">
                  <c:v>1.3286335749922045</c:v>
                </c:pt>
                <c:pt idx="98">
                  <c:v>1.2120068191927456</c:v>
                </c:pt>
                <c:pt idx="99">
                  <c:v>1.3419956007500364</c:v>
                </c:pt>
                <c:pt idx="100">
                  <c:v>1.2567484065279824</c:v>
                </c:pt>
                <c:pt idx="101">
                  <c:v>1.207328910528011</c:v>
                </c:pt>
                <c:pt idx="102">
                  <c:v>1.2076855646213702</c:v>
                </c:pt>
                <c:pt idx="103">
                  <c:v>1.2779169916312496</c:v>
                </c:pt>
                <c:pt idx="104">
                  <c:v>1.2032632843267905</c:v>
                </c:pt>
                <c:pt idx="105">
                  <c:v>1.2150932146456168</c:v>
                </c:pt>
                <c:pt idx="106">
                  <c:v>1.1950948095007539</c:v>
                </c:pt>
                <c:pt idx="107">
                  <c:v>1.2618689095127607</c:v>
                </c:pt>
                <c:pt idx="108">
                  <c:v>1.184625485326026</c:v>
                </c:pt>
                <c:pt idx="109">
                  <c:v>1.2271113138901673</c:v>
                </c:pt>
                <c:pt idx="110">
                  <c:v>1.2945415959252973</c:v>
                </c:pt>
                <c:pt idx="111">
                  <c:v>1.2123922340726094</c:v>
                </c:pt>
                <c:pt idx="112">
                  <c:v>1.2116214570271675</c:v>
                </c:pt>
                <c:pt idx="113">
                  <c:v>1.171535535163139</c:v>
                </c:pt>
                <c:pt idx="114">
                  <c:v>1.2830091166403368</c:v>
                </c:pt>
                <c:pt idx="115">
                  <c:v>1.2668899404304368</c:v>
                </c:pt>
                <c:pt idx="116">
                  <c:v>1.1959072944688087</c:v>
                </c:pt>
                <c:pt idx="117">
                  <c:v>1.243035470583081</c:v>
                </c:pt>
                <c:pt idx="118">
                  <c:v>1.2878069784154835</c:v>
                </c:pt>
                <c:pt idx="119">
                  <c:v>1.2070889570552148</c:v>
                </c:pt>
                <c:pt idx="120">
                  <c:v>1.2466016631307768</c:v>
                </c:pt>
                <c:pt idx="121">
                  <c:v>1.1759138710946277</c:v>
                </c:pt>
                <c:pt idx="122">
                  <c:v>1.1316649308425637</c:v>
                </c:pt>
                <c:pt idx="123">
                  <c:v>1.2492049423581786</c:v>
                </c:pt>
                <c:pt idx="124">
                  <c:v>1.2811290926251373</c:v>
                </c:pt>
                <c:pt idx="125">
                  <c:v>1.1965713394461803</c:v>
                </c:pt>
                <c:pt idx="126">
                  <c:v>1.2344352112434358</c:v>
                </c:pt>
                <c:pt idx="127">
                  <c:v>1.2228225613194248</c:v>
                </c:pt>
                <c:pt idx="128">
                  <c:v>1.1804101200122112</c:v>
                </c:pt>
              </c:numCache>
            </c:numRef>
          </c:val>
          <c:smooth val="0"/>
        </c:ser>
        <c:marker val="1"/>
        <c:axId val="63489377"/>
        <c:axId val="34533482"/>
      </c:line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Tabelle1!$C$11:$C$139</c:f>
              <c:numCache>
                <c:ptCount val="129"/>
                <c:pt idx="0">
                  <c:v>7.4</c:v>
                </c:pt>
                <c:pt idx="1">
                  <c:v>8.4</c:v>
                </c:pt>
                <c:pt idx="2">
                  <c:v>7.9</c:v>
                </c:pt>
                <c:pt idx="3">
                  <c:v>8.6</c:v>
                </c:pt>
                <c:pt idx="4">
                  <c:v>7.8</c:v>
                </c:pt>
                <c:pt idx="5">
                  <c:v>8.1</c:v>
                </c:pt>
                <c:pt idx="6">
                  <c:v>7</c:v>
                </c:pt>
                <c:pt idx="7">
                  <c:v>6.9</c:v>
                </c:pt>
                <c:pt idx="8">
                  <c:v>7.4</c:v>
                </c:pt>
                <c:pt idx="9">
                  <c:v>7.4</c:v>
                </c:pt>
                <c:pt idx="10">
                  <c:v>7.5</c:v>
                </c:pt>
                <c:pt idx="11">
                  <c:v>7.6</c:v>
                </c:pt>
                <c:pt idx="12">
                  <c:v>8</c:v>
                </c:pt>
                <c:pt idx="13">
                  <c:v>8.2</c:v>
                </c:pt>
                <c:pt idx="14">
                  <c:v>7.4</c:v>
                </c:pt>
                <c:pt idx="15">
                  <c:v>7.6</c:v>
                </c:pt>
                <c:pt idx="16">
                  <c:v>8</c:v>
                </c:pt>
                <c:pt idx="17">
                  <c:v>8.6</c:v>
                </c:pt>
                <c:pt idx="18">
                  <c:v>8.2</c:v>
                </c:pt>
                <c:pt idx="19">
                  <c:v>8.4</c:v>
                </c:pt>
                <c:pt idx="20">
                  <c:v>7.7</c:v>
                </c:pt>
                <c:pt idx="21">
                  <c:v>7.2</c:v>
                </c:pt>
                <c:pt idx="22">
                  <c:v>8.4</c:v>
                </c:pt>
                <c:pt idx="23">
                  <c:v>8.4</c:v>
                </c:pt>
                <c:pt idx="24">
                  <c:v>8</c:v>
                </c:pt>
                <c:pt idx="25">
                  <c:v>8.3</c:v>
                </c:pt>
                <c:pt idx="26">
                  <c:v>7.9</c:v>
                </c:pt>
                <c:pt idx="27">
                  <c:v>7.5</c:v>
                </c:pt>
                <c:pt idx="28">
                  <c:v>7.4</c:v>
                </c:pt>
                <c:pt idx="29">
                  <c:v>8.5</c:v>
                </c:pt>
                <c:pt idx="30">
                  <c:v>9.1</c:v>
                </c:pt>
                <c:pt idx="31">
                  <c:v>7.9</c:v>
                </c:pt>
                <c:pt idx="32">
                  <c:v>8.6</c:v>
                </c:pt>
                <c:pt idx="33">
                  <c:v>8.5</c:v>
                </c:pt>
                <c:pt idx="34">
                  <c:v>8</c:v>
                </c:pt>
                <c:pt idx="35">
                  <c:v>8.5</c:v>
                </c:pt>
                <c:pt idx="36">
                  <c:v>7.6</c:v>
                </c:pt>
                <c:pt idx="37">
                  <c:v>8.6</c:v>
                </c:pt>
                <c:pt idx="38">
                  <c:v>7.4</c:v>
                </c:pt>
                <c:pt idx="39">
                  <c:v>8.7</c:v>
                </c:pt>
                <c:pt idx="40">
                  <c:v>9</c:v>
                </c:pt>
                <c:pt idx="41">
                  <c:v>7.2</c:v>
                </c:pt>
                <c:pt idx="42">
                  <c:v>8</c:v>
                </c:pt>
                <c:pt idx="43">
                  <c:v>7.6</c:v>
                </c:pt>
                <c:pt idx="44">
                  <c:v>8.4</c:v>
                </c:pt>
                <c:pt idx="45">
                  <c:v>8.8</c:v>
                </c:pt>
                <c:pt idx="46">
                  <c:v>8.1</c:v>
                </c:pt>
                <c:pt idx="47">
                  <c:v>8.4</c:v>
                </c:pt>
                <c:pt idx="48">
                  <c:v>7.4</c:v>
                </c:pt>
                <c:pt idx="49">
                  <c:v>8.8</c:v>
                </c:pt>
                <c:pt idx="50">
                  <c:v>7.6</c:v>
                </c:pt>
                <c:pt idx="51">
                  <c:v>8.4</c:v>
                </c:pt>
                <c:pt idx="52">
                  <c:v>7.6</c:v>
                </c:pt>
                <c:pt idx="53">
                  <c:v>9.6</c:v>
                </c:pt>
                <c:pt idx="54">
                  <c:v>8.4</c:v>
                </c:pt>
                <c:pt idx="55">
                  <c:v>8.4</c:v>
                </c:pt>
                <c:pt idx="56">
                  <c:v>8.6</c:v>
                </c:pt>
                <c:pt idx="57">
                  <c:v>8.6</c:v>
                </c:pt>
                <c:pt idx="58">
                  <c:v>8.3</c:v>
                </c:pt>
                <c:pt idx="59">
                  <c:v>6.6</c:v>
                </c:pt>
                <c:pt idx="60">
                  <c:v>7.2</c:v>
                </c:pt>
                <c:pt idx="61">
                  <c:v>7.3</c:v>
                </c:pt>
                <c:pt idx="62">
                  <c:v>8.9</c:v>
                </c:pt>
                <c:pt idx="63">
                  <c:v>8.3</c:v>
                </c:pt>
                <c:pt idx="64">
                  <c:v>9</c:v>
                </c:pt>
                <c:pt idx="65">
                  <c:v>8.4</c:v>
                </c:pt>
                <c:pt idx="66">
                  <c:v>8.5</c:v>
                </c:pt>
                <c:pt idx="67">
                  <c:v>9.1</c:v>
                </c:pt>
                <c:pt idx="68">
                  <c:v>9.2</c:v>
                </c:pt>
                <c:pt idx="69">
                  <c:v>8.6</c:v>
                </c:pt>
                <c:pt idx="70">
                  <c:v>8.7</c:v>
                </c:pt>
                <c:pt idx="71">
                  <c:v>8</c:v>
                </c:pt>
                <c:pt idx="72">
                  <c:v>8.944633333333334</c:v>
                </c:pt>
                <c:pt idx="73">
                  <c:v>7.700900000000001</c:v>
                </c:pt>
                <c:pt idx="74">
                  <c:v>7.548816666666666</c:v>
                </c:pt>
                <c:pt idx="75">
                  <c:v>6.843608333333335</c:v>
                </c:pt>
                <c:pt idx="76">
                  <c:v>8.591308333333332</c:v>
                </c:pt>
                <c:pt idx="77">
                  <c:v>8.216491666666666</c:v>
                </c:pt>
                <c:pt idx="78">
                  <c:v>9.033116666666666</c:v>
                </c:pt>
                <c:pt idx="79">
                  <c:v>8.405825</c:v>
                </c:pt>
                <c:pt idx="80">
                  <c:v>8.951816666666664</c:v>
                </c:pt>
                <c:pt idx="81">
                  <c:v>7.153949999999999</c:v>
                </c:pt>
                <c:pt idx="82">
                  <c:v>7.112925000000001</c:v>
                </c:pt>
                <c:pt idx="83">
                  <c:v>8.140433333333332</c:v>
                </c:pt>
                <c:pt idx="84">
                  <c:v>7.4844583333333325</c:v>
                </c:pt>
                <c:pt idx="85">
                  <c:v>8.516075</c:v>
                </c:pt>
                <c:pt idx="86">
                  <c:v>8.894541666666665</c:v>
                </c:pt>
                <c:pt idx="87">
                  <c:v>8.146058333333333</c:v>
                </c:pt>
                <c:pt idx="88">
                  <c:v>7.758766666666666</c:v>
                </c:pt>
                <c:pt idx="89">
                  <c:v>7.716016666666667</c:v>
                </c:pt>
                <c:pt idx="90">
                  <c:v>8.42615</c:v>
                </c:pt>
                <c:pt idx="91">
                  <c:v>7.814991666666667</c:v>
                </c:pt>
                <c:pt idx="92">
                  <c:v>8.215291666666667</c:v>
                </c:pt>
                <c:pt idx="93">
                  <c:v>8.823224999999999</c:v>
                </c:pt>
                <c:pt idx="94">
                  <c:v>8.923225</c:v>
                </c:pt>
                <c:pt idx="95">
                  <c:v>8.459275</c:v>
                </c:pt>
                <c:pt idx="96">
                  <c:v>8.662441666666668</c:v>
                </c:pt>
                <c:pt idx="97">
                  <c:v>7.782516666666667</c:v>
                </c:pt>
                <c:pt idx="98">
                  <c:v>7.714008333333333</c:v>
                </c:pt>
                <c:pt idx="99">
                  <c:v>7.626275</c:v>
                </c:pt>
                <c:pt idx="100">
                  <c:v>8.192966666666665</c:v>
                </c:pt>
                <c:pt idx="101">
                  <c:v>8.899833333333333</c:v>
                </c:pt>
                <c:pt idx="102">
                  <c:v>9.043083333333334</c:v>
                </c:pt>
                <c:pt idx="103">
                  <c:v>7.968825</c:v>
                </c:pt>
                <c:pt idx="104">
                  <c:v>7.421991666666667</c:v>
                </c:pt>
                <c:pt idx="105">
                  <c:v>7.9284</c:v>
                </c:pt>
                <c:pt idx="106">
                  <c:v>7.439383333333333</c:v>
                </c:pt>
                <c:pt idx="107">
                  <c:v>9.064425</c:v>
                </c:pt>
                <c:pt idx="108">
                  <c:v>9.473758333333334</c:v>
                </c:pt>
                <c:pt idx="109">
                  <c:v>9.487083333333333</c:v>
                </c:pt>
                <c:pt idx="110">
                  <c:v>8.356</c:v>
                </c:pt>
                <c:pt idx="111">
                  <c:v>9.379808333333333</c:v>
                </c:pt>
                <c:pt idx="112">
                  <c:v>8.471391666666667</c:v>
                </c:pt>
                <c:pt idx="113">
                  <c:v>9.706091666666667</c:v>
                </c:pt>
                <c:pt idx="114">
                  <c:v>8.900216666666665</c:v>
                </c:pt>
                <c:pt idx="115">
                  <c:v>7.205349999999999</c:v>
                </c:pt>
                <c:pt idx="116">
                  <c:v>8.891325</c:v>
                </c:pt>
                <c:pt idx="117">
                  <c:v>9.066666666666666</c:v>
                </c:pt>
                <c:pt idx="118">
                  <c:v>9.491666666666667</c:v>
                </c:pt>
                <c:pt idx="119">
                  <c:v>9.891533333333333</c:v>
                </c:pt>
                <c:pt idx="120">
                  <c:v>9.015149999999998</c:v>
                </c:pt>
                <c:pt idx="121">
                  <c:v>9.555508333333334</c:v>
                </c:pt>
                <c:pt idx="122">
                  <c:v>9.377316666666667</c:v>
                </c:pt>
                <c:pt idx="123">
                  <c:v>8.970725</c:v>
                </c:pt>
                <c:pt idx="124">
                  <c:v>8.987208333333335</c:v>
                </c:pt>
                <c:pt idx="125">
                  <c:v>9.546016666666665</c:v>
                </c:pt>
                <c:pt idx="126">
                  <c:v>9.854175000000001</c:v>
                </c:pt>
                <c:pt idx="127">
                  <c:v>9.480550000000001</c:v>
                </c:pt>
                <c:pt idx="128">
                  <c:v>9.180033333333336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Tabelle1!$D$11:$D$139</c:f>
              <c:numCache>
                <c:ptCount val="129"/>
                <c:pt idx="0">
                  <c:v>5.847945205479449</c:v>
                </c:pt>
                <c:pt idx="1">
                  <c:v>6.46027397260274</c:v>
                </c:pt>
                <c:pt idx="2">
                  <c:v>5.430958904109595</c:v>
                </c:pt>
                <c:pt idx="3">
                  <c:v>6.443169398907101</c:v>
                </c:pt>
                <c:pt idx="4">
                  <c:v>6.290958904109589</c:v>
                </c:pt>
                <c:pt idx="5">
                  <c:v>6.28438356164384</c:v>
                </c:pt>
                <c:pt idx="6">
                  <c:v>5.00219178082192</c:v>
                </c:pt>
                <c:pt idx="7">
                  <c:v>5.504098360655736</c:v>
                </c:pt>
                <c:pt idx="8">
                  <c:v>5.1983561643835605</c:v>
                </c:pt>
                <c:pt idx="9">
                  <c:v>5.233424657534245</c:v>
                </c:pt>
                <c:pt idx="10">
                  <c:v>5.741917808219172</c:v>
                </c:pt>
                <c:pt idx="11">
                  <c:v>6.243442622950818</c:v>
                </c:pt>
                <c:pt idx="12">
                  <c:v>6.3306849315068465</c:v>
                </c:pt>
                <c:pt idx="13">
                  <c:v>6.2810958904109535</c:v>
                </c:pt>
                <c:pt idx="14">
                  <c:v>5.880273972602737</c:v>
                </c:pt>
                <c:pt idx="15">
                  <c:v>5.4065573770491815</c:v>
                </c:pt>
                <c:pt idx="16">
                  <c:v>6.376986301369857</c:v>
                </c:pt>
                <c:pt idx="17">
                  <c:v>7.394520547945206</c:v>
                </c:pt>
                <c:pt idx="18">
                  <c:v>6.605753424657537</c:v>
                </c:pt>
                <c:pt idx="19">
                  <c:v>6.934794520547952</c:v>
                </c:pt>
                <c:pt idx="20">
                  <c:v>5.704109589041095</c:v>
                </c:pt>
                <c:pt idx="21">
                  <c:v>5.74164383561644</c:v>
                </c:pt>
                <c:pt idx="22">
                  <c:v>6.611780821917809</c:v>
                </c:pt>
                <c:pt idx="23">
                  <c:v>6.795628415300549</c:v>
                </c:pt>
                <c:pt idx="24">
                  <c:v>5.585479452054798</c:v>
                </c:pt>
                <c:pt idx="25">
                  <c:v>5.832328767123293</c:v>
                </c:pt>
                <c:pt idx="26">
                  <c:v>6.101095890410959</c:v>
                </c:pt>
                <c:pt idx="27">
                  <c:v>5.77622950819672</c:v>
                </c:pt>
                <c:pt idx="28">
                  <c:v>5.255068493150686</c:v>
                </c:pt>
                <c:pt idx="29">
                  <c:v>6.147397260273972</c:v>
                </c:pt>
                <c:pt idx="30">
                  <c:v>7.233972602739723</c:v>
                </c:pt>
                <c:pt idx="31">
                  <c:v>5.835792349726776</c:v>
                </c:pt>
                <c:pt idx="32">
                  <c:v>6.459999999999993</c:v>
                </c:pt>
                <c:pt idx="33">
                  <c:v>6.178904109589039</c:v>
                </c:pt>
                <c:pt idx="34">
                  <c:v>5.847397260273967</c:v>
                </c:pt>
                <c:pt idx="35">
                  <c:v>6.513661202185799</c:v>
                </c:pt>
                <c:pt idx="36">
                  <c:v>5.394794520547944</c:v>
                </c:pt>
                <c:pt idx="37">
                  <c:v>6.74657534246575</c:v>
                </c:pt>
                <c:pt idx="38">
                  <c:v>5.403835616438358</c:v>
                </c:pt>
                <c:pt idx="39">
                  <c:v>7.103551912568304</c:v>
                </c:pt>
                <c:pt idx="40">
                  <c:v>7.242191780821922</c:v>
                </c:pt>
                <c:pt idx="41">
                  <c:v>5.312054794520549</c:v>
                </c:pt>
                <c:pt idx="42">
                  <c:v>6.339726027397263</c:v>
                </c:pt>
                <c:pt idx="43">
                  <c:v>5.868306010928959</c:v>
                </c:pt>
                <c:pt idx="44">
                  <c:v>5.99534246575342</c:v>
                </c:pt>
                <c:pt idx="45">
                  <c:v>6.71835616438356</c:v>
                </c:pt>
                <c:pt idx="46">
                  <c:v>6.30986301369863</c:v>
                </c:pt>
                <c:pt idx="47">
                  <c:v>6.6838797814207656</c:v>
                </c:pt>
                <c:pt idx="48">
                  <c:v>6.064931506849313</c:v>
                </c:pt>
                <c:pt idx="49">
                  <c:v>6.940273972602742</c:v>
                </c:pt>
                <c:pt idx="50">
                  <c:v>5.235890410958905</c:v>
                </c:pt>
                <c:pt idx="51">
                  <c:v>6.389344262295083</c:v>
                </c:pt>
                <c:pt idx="52">
                  <c:v>5.468767123287667</c:v>
                </c:pt>
                <c:pt idx="53">
                  <c:v>7.534794520547945</c:v>
                </c:pt>
                <c:pt idx="54">
                  <c:v>5.975068493150682</c:v>
                </c:pt>
                <c:pt idx="55">
                  <c:v>6.4404371584699485</c:v>
                </c:pt>
                <c:pt idx="56">
                  <c:v>6.902465753424659</c:v>
                </c:pt>
                <c:pt idx="57">
                  <c:v>6.6884931506849306</c:v>
                </c:pt>
                <c:pt idx="58">
                  <c:v>6.090410958904118</c:v>
                </c:pt>
                <c:pt idx="59">
                  <c:v>5.155191256830599</c:v>
                </c:pt>
                <c:pt idx="60">
                  <c:v>5.186575342465753</c:v>
                </c:pt>
                <c:pt idx="61">
                  <c:v>6.10383561643835</c:v>
                </c:pt>
                <c:pt idx="62">
                  <c:v>7.412602739726031</c:v>
                </c:pt>
                <c:pt idx="63">
                  <c:v>5.7008196721311455</c:v>
                </c:pt>
                <c:pt idx="64">
                  <c:v>6.941807909604515</c:v>
                </c:pt>
                <c:pt idx="65">
                  <c:v>6.758082191780821</c:v>
                </c:pt>
                <c:pt idx="66">
                  <c:v>7.566575342465753</c:v>
                </c:pt>
                <c:pt idx="67">
                  <c:v>7.478688524590167</c:v>
                </c:pt>
                <c:pt idx="68">
                  <c:v>7.389315068493145</c:v>
                </c:pt>
                <c:pt idx="69">
                  <c:v>7.162191780821923</c:v>
                </c:pt>
                <c:pt idx="70">
                  <c:v>7.08</c:v>
                </c:pt>
                <c:pt idx="71">
                  <c:v>6.19617486338798</c:v>
                </c:pt>
                <c:pt idx="72">
                  <c:v>7.195068493150682</c:v>
                </c:pt>
                <c:pt idx="73">
                  <c:v>5.644109589041095</c:v>
                </c:pt>
                <c:pt idx="74">
                  <c:v>5.893150684931503</c:v>
                </c:pt>
                <c:pt idx="75">
                  <c:v>4.95546448087432</c:v>
                </c:pt>
                <c:pt idx="76">
                  <c:v>6.82602739726027</c:v>
                </c:pt>
                <c:pt idx="77">
                  <c:v>6.466301369863014</c:v>
                </c:pt>
                <c:pt idx="78">
                  <c:v>7.490136986301375</c:v>
                </c:pt>
                <c:pt idx="79">
                  <c:v>6.537978142076508</c:v>
                </c:pt>
                <c:pt idx="80">
                  <c:v>7.670684931506848</c:v>
                </c:pt>
                <c:pt idx="81">
                  <c:v>5.584657534246574</c:v>
                </c:pt>
                <c:pt idx="82">
                  <c:v>5.721917808219181</c:v>
                </c:pt>
                <c:pt idx="83">
                  <c:v>6.507377049180327</c:v>
                </c:pt>
                <c:pt idx="84">
                  <c:v>5.536986301369862</c:v>
                </c:pt>
                <c:pt idx="85">
                  <c:v>6.665479452054801</c:v>
                </c:pt>
                <c:pt idx="86">
                  <c:v>6.924657534246574</c:v>
                </c:pt>
                <c:pt idx="87">
                  <c:v>6.171038251366117</c:v>
                </c:pt>
                <c:pt idx="88">
                  <c:v>6.021643835616438</c:v>
                </c:pt>
                <c:pt idx="89">
                  <c:v>5.92876712328767</c:v>
                </c:pt>
                <c:pt idx="90">
                  <c:v>6.745479452054799</c:v>
                </c:pt>
                <c:pt idx="91">
                  <c:v>6.407377049180325</c:v>
                </c:pt>
                <c:pt idx="92">
                  <c:v>5.967671232876717</c:v>
                </c:pt>
                <c:pt idx="93">
                  <c:v>6.645205479452049</c:v>
                </c:pt>
                <c:pt idx="94">
                  <c:v>6.634520547945201</c:v>
                </c:pt>
                <c:pt idx="95">
                  <c:v>6.591530054644813</c:v>
                </c:pt>
                <c:pt idx="96">
                  <c:v>7.026027397260275</c:v>
                </c:pt>
                <c:pt idx="97">
                  <c:v>5.8575342465753435</c:v>
                </c:pt>
                <c:pt idx="98">
                  <c:v>6.364657534246573</c:v>
                </c:pt>
                <c:pt idx="99">
                  <c:v>5.6827868852459</c:v>
                </c:pt>
                <c:pt idx="100">
                  <c:v>6.519178082191778</c:v>
                </c:pt>
                <c:pt idx="101">
                  <c:v>7.371506849315069</c:v>
                </c:pt>
                <c:pt idx="102">
                  <c:v>7.487945205479452</c:v>
                </c:pt>
                <c:pt idx="103">
                  <c:v>6.235792349726774</c:v>
                </c:pt>
                <c:pt idx="104">
                  <c:v>6.168219178082186</c:v>
                </c:pt>
                <c:pt idx="105">
                  <c:v>6.524931506849312</c:v>
                </c:pt>
                <c:pt idx="106">
                  <c:v>6.224931506849323</c:v>
                </c:pt>
                <c:pt idx="107">
                  <c:v>7.183333333333335</c:v>
                </c:pt>
                <c:pt idx="108">
                  <c:v>7.9972602739725955</c:v>
                </c:pt>
                <c:pt idx="109">
                  <c:v>7.731232876712337</c:v>
                </c:pt>
                <c:pt idx="110">
                  <c:v>6.454794520547944</c:v>
                </c:pt>
                <c:pt idx="111">
                  <c:v>7.736612021857921</c:v>
                </c:pt>
                <c:pt idx="112">
                  <c:v>6.991780821917813</c:v>
                </c:pt>
                <c:pt idx="113">
                  <c:v>8.284931506849318</c:v>
                </c:pt>
                <c:pt idx="114">
                  <c:v>6.936986301369863</c:v>
                </c:pt>
                <c:pt idx="115">
                  <c:v>5.687431693989076</c:v>
                </c:pt>
                <c:pt idx="116">
                  <c:v>7.434794520547931</c:v>
                </c:pt>
                <c:pt idx="117">
                  <c:v>7.293972602739719</c:v>
                </c:pt>
                <c:pt idx="118">
                  <c:v>7.370410958904109</c:v>
                </c:pt>
                <c:pt idx="119">
                  <c:v>8.194535519125683</c:v>
                </c:pt>
                <c:pt idx="120">
                  <c:v>7.231780821917811</c:v>
                </c:pt>
                <c:pt idx="121">
                  <c:v>8.126027397260277</c:v>
                </c:pt>
                <c:pt idx="122">
                  <c:v>8.286301369863013</c:v>
                </c:pt>
                <c:pt idx="123">
                  <c:v>7.181147540983605</c:v>
                </c:pt>
                <c:pt idx="124">
                  <c:v>7.015068493150692</c:v>
                </c:pt>
                <c:pt idx="125">
                  <c:v>7.977808219178082</c:v>
                </c:pt>
                <c:pt idx="126">
                  <c:v>7.9827397260274005</c:v>
                </c:pt>
                <c:pt idx="127">
                  <c:v>7.753005464480875</c:v>
                </c:pt>
                <c:pt idx="128">
                  <c:v>7.776986301369874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6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Tabelle1!$I$142:$I$146</c:f>
              <c:numCache>
                <c:ptCount val="5"/>
                <c:pt idx="0">
                  <c:v>1.24</c:v>
                </c:pt>
                <c:pt idx="1">
                  <c:v>1.23</c:v>
                </c:pt>
                <c:pt idx="2">
                  <c:v>1.22</c:v>
                </c:pt>
                <c:pt idx="3">
                  <c:v>1.21</c:v>
                </c:pt>
                <c:pt idx="4">
                  <c:v>1.23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auto val="1"/>
        <c:lblOffset val="100"/>
        <c:noMultiLvlLbl val="0"/>
      </c:catAx>
      <c:valAx>
        <c:axId val="14651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102</xdr:row>
      <xdr:rowOff>9525</xdr:rowOff>
    </xdr:from>
    <xdr:to>
      <xdr:col>9</xdr:col>
      <xdr:colOff>628650</xdr:colOff>
      <xdr:row>102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562975" y="16849725"/>
          <a:ext cx="390525" cy="142875"/>
        </a:xfrm>
        <a:prstGeom prst="rightArrow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103</xdr:row>
      <xdr:rowOff>28575</xdr:rowOff>
    </xdr:from>
    <xdr:to>
      <xdr:col>9</xdr:col>
      <xdr:colOff>628650</xdr:colOff>
      <xdr:row>104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562975" y="17030700"/>
          <a:ext cx="390525" cy="209550"/>
        </a:xfrm>
        <a:prstGeom prst="rightArrow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47"/>
  <sheetViews>
    <sheetView tabSelected="1" workbookViewId="0" topLeftCell="A1">
      <selection activeCell="R10" sqref="R10"/>
    </sheetView>
  </sheetViews>
  <sheetFormatPr defaultColWidth="11.421875" defaultRowHeight="12.75"/>
  <cols>
    <col min="1" max="2" width="11.421875" style="2" customWidth="1"/>
    <col min="3" max="3" width="17.28125" style="6" customWidth="1"/>
    <col min="4" max="4" width="11.421875" style="7" customWidth="1"/>
    <col min="7" max="7" width="22.28125" style="0" customWidth="1"/>
    <col min="8" max="8" width="14.00390625" style="0" customWidth="1"/>
    <col min="9" max="9" width="14.140625" style="15" customWidth="1"/>
    <col min="10" max="13" width="13.7109375" style="15" customWidth="1"/>
    <col min="14" max="14" width="15.8515625" style="15" customWidth="1"/>
    <col min="15" max="17" width="11.421875" style="12" customWidth="1"/>
  </cols>
  <sheetData>
    <row r="5" ht="12.75">
      <c r="O5" s="12" t="s">
        <v>0</v>
      </c>
    </row>
    <row r="6" ht="12.75">
      <c r="O6" s="10"/>
    </row>
    <row r="10" spans="2:17" ht="38.25">
      <c r="B10" s="3" t="s">
        <v>1</v>
      </c>
      <c r="C10" s="17" t="s">
        <v>3</v>
      </c>
      <c r="D10" s="5" t="s">
        <v>4</v>
      </c>
      <c r="E10" s="4" t="s">
        <v>2</v>
      </c>
      <c r="H10" s="9" t="s">
        <v>7</v>
      </c>
      <c r="I10" s="19" t="s">
        <v>8</v>
      </c>
      <c r="J10" s="19" t="s">
        <v>9</v>
      </c>
      <c r="K10" s="19" t="s">
        <v>10</v>
      </c>
      <c r="L10" s="19" t="s">
        <v>11</v>
      </c>
      <c r="M10" s="19" t="s">
        <v>12</v>
      </c>
      <c r="N10" s="19"/>
      <c r="O10" s="10" t="s">
        <v>36</v>
      </c>
      <c r="P10" s="10" t="s">
        <v>0</v>
      </c>
      <c r="Q10" s="10" t="s">
        <v>0</v>
      </c>
    </row>
    <row r="11" spans="1:17" ht="12.75">
      <c r="A11" s="2">
        <v>1</v>
      </c>
      <c r="B11" s="2">
        <v>1881</v>
      </c>
      <c r="C11" s="18">
        <v>7.4</v>
      </c>
      <c r="D11" s="8">
        <v>5.847945205479449</v>
      </c>
      <c r="E11" s="1">
        <f aca="true" t="shared" si="0" ref="E11:E42">H11/D11</f>
        <v>1.2571737721558525</v>
      </c>
      <c r="F11" s="1"/>
      <c r="G11" s="1" t="s">
        <v>0</v>
      </c>
      <c r="H11" s="6">
        <v>7.35188333333333</v>
      </c>
      <c r="I11" s="18">
        <v>8.9</v>
      </c>
      <c r="J11" s="18">
        <v>9</v>
      </c>
      <c r="K11" s="18">
        <v>5.85</v>
      </c>
      <c r="L11" s="18">
        <v>7.2</v>
      </c>
      <c r="M11" s="18">
        <v>7.49</v>
      </c>
      <c r="N11" s="18"/>
      <c r="O11" s="11"/>
      <c r="P11" s="11"/>
      <c r="Q11" s="11"/>
    </row>
    <row r="12" spans="1:17" ht="12.75">
      <c r="A12" s="2">
        <v>2</v>
      </c>
      <c r="B12" s="2">
        <v>1882</v>
      </c>
      <c r="C12" s="18">
        <v>8.4</v>
      </c>
      <c r="D12" s="8">
        <v>6.46027397260274</v>
      </c>
      <c r="E12" s="1">
        <f t="shared" si="0"/>
        <v>1.2988729325699746</v>
      </c>
      <c r="H12" s="6">
        <v>8.391075</v>
      </c>
      <c r="I12" s="18">
        <v>7.7</v>
      </c>
      <c r="J12" s="18">
        <v>8</v>
      </c>
      <c r="K12" s="18">
        <v>6.46</v>
      </c>
      <c r="L12" s="18">
        <v>5.64</v>
      </c>
      <c r="M12" s="18">
        <v>6.24</v>
      </c>
      <c r="N12" s="18"/>
      <c r="O12" s="11"/>
      <c r="P12" s="11"/>
      <c r="Q12" s="11"/>
    </row>
    <row r="13" spans="1:17" ht="12.75">
      <c r="A13" s="2">
        <v>3</v>
      </c>
      <c r="B13" s="2">
        <v>1883</v>
      </c>
      <c r="C13" s="18">
        <v>7.9</v>
      </c>
      <c r="D13" s="8">
        <v>5.430958904109595</v>
      </c>
      <c r="E13" s="1">
        <f t="shared" si="0"/>
        <v>1.4621343683263535</v>
      </c>
      <c r="H13" s="6">
        <v>7.940791666666667</v>
      </c>
      <c r="I13" s="18">
        <v>7.5</v>
      </c>
      <c r="J13" s="18">
        <v>7.4</v>
      </c>
      <c r="K13" s="18">
        <v>5.43</v>
      </c>
      <c r="L13" s="18">
        <v>5.89</v>
      </c>
      <c r="M13" s="18">
        <v>6.17</v>
      </c>
      <c r="N13" s="18"/>
      <c r="O13" s="11"/>
      <c r="P13" s="11"/>
      <c r="Q13" s="11"/>
    </row>
    <row r="14" spans="1:17" ht="12.75">
      <c r="A14" s="2">
        <v>4</v>
      </c>
      <c r="B14" s="2">
        <v>1884</v>
      </c>
      <c r="C14" s="18">
        <v>8.6</v>
      </c>
      <c r="D14" s="8">
        <v>6.443169398907101</v>
      </c>
      <c r="E14" s="1">
        <f t="shared" si="0"/>
        <v>1.3383423797811898</v>
      </c>
      <c r="H14" s="6">
        <v>8.623166666666668</v>
      </c>
      <c r="I14" s="18">
        <v>6.8</v>
      </c>
      <c r="J14" s="18">
        <v>7.9</v>
      </c>
      <c r="K14" s="18">
        <v>6.44</v>
      </c>
      <c r="L14" s="18">
        <v>4.96</v>
      </c>
      <c r="M14" s="18">
        <v>6.52</v>
      </c>
      <c r="N14" s="18"/>
      <c r="O14" s="11"/>
      <c r="P14" s="11"/>
      <c r="Q14" s="11"/>
    </row>
    <row r="15" spans="1:17" ht="12.75">
      <c r="A15" s="2">
        <v>5</v>
      </c>
      <c r="B15" s="2">
        <v>1885</v>
      </c>
      <c r="C15" s="18">
        <v>7.8</v>
      </c>
      <c r="D15" s="8">
        <v>6.290958904109589</v>
      </c>
      <c r="E15" s="1">
        <f t="shared" si="0"/>
        <v>1.239122172865314</v>
      </c>
      <c r="H15" s="6">
        <v>7.7952666666666675</v>
      </c>
      <c r="I15" s="18">
        <v>8.6</v>
      </c>
      <c r="J15" s="18">
        <v>7.4</v>
      </c>
      <c r="K15" s="18">
        <v>6.29</v>
      </c>
      <c r="L15" s="18">
        <v>6.83</v>
      </c>
      <c r="M15" s="18">
        <v>6.22</v>
      </c>
      <c r="N15" s="18"/>
      <c r="O15" s="11"/>
      <c r="P15" s="11"/>
      <c r="Q15" s="11"/>
    </row>
    <row r="16" spans="1:17" ht="12.75">
      <c r="A16" s="2">
        <v>6</v>
      </c>
      <c r="B16" s="2">
        <v>1886</v>
      </c>
      <c r="C16" s="18">
        <v>8.1</v>
      </c>
      <c r="D16" s="8">
        <v>6.28438356164384</v>
      </c>
      <c r="E16" s="1">
        <f t="shared" si="0"/>
        <v>1.28467651931293</v>
      </c>
      <c r="H16" s="6">
        <v>8.073400000000001</v>
      </c>
      <c r="I16" s="18">
        <v>8.2</v>
      </c>
      <c r="J16" s="18">
        <v>9.1</v>
      </c>
      <c r="K16" s="18">
        <v>6.28</v>
      </c>
      <c r="L16" s="18">
        <v>6.47</v>
      </c>
      <c r="M16" s="18">
        <v>7.18</v>
      </c>
      <c r="N16" s="18"/>
      <c r="O16" s="11"/>
      <c r="P16" s="11"/>
      <c r="Q16" s="11"/>
    </row>
    <row r="17" spans="1:17" ht="12.75">
      <c r="A17" s="2">
        <v>7</v>
      </c>
      <c r="B17" s="2">
        <v>1887</v>
      </c>
      <c r="C17" s="18">
        <v>7</v>
      </c>
      <c r="D17" s="8">
        <v>5.00219178082192</v>
      </c>
      <c r="E17" s="1">
        <f t="shared" si="0"/>
        <v>1.399548166100704</v>
      </c>
      <c r="H17" s="6">
        <v>7.000808333333333</v>
      </c>
      <c r="I17" s="18">
        <v>9</v>
      </c>
      <c r="J17" s="18">
        <v>9.5</v>
      </c>
      <c r="K17" s="18">
        <v>5</v>
      </c>
      <c r="L17" s="18">
        <v>7.49</v>
      </c>
      <c r="M17" s="18">
        <v>8</v>
      </c>
      <c r="N17" s="18"/>
      <c r="O17" s="11"/>
      <c r="P17" s="11"/>
      <c r="Q17" s="11"/>
    </row>
    <row r="18" spans="1:17" ht="12.75">
      <c r="A18" s="2">
        <v>8</v>
      </c>
      <c r="B18" s="2">
        <v>1888</v>
      </c>
      <c r="C18" s="18">
        <v>6.9</v>
      </c>
      <c r="D18" s="8">
        <v>5.504098360655736</v>
      </c>
      <c r="E18" s="1">
        <f t="shared" si="0"/>
        <v>1.2565303549267812</v>
      </c>
      <c r="H18" s="6">
        <v>6.916066666666667</v>
      </c>
      <c r="I18" s="18">
        <v>8.4</v>
      </c>
      <c r="J18" s="18">
        <v>9.5</v>
      </c>
      <c r="K18" s="18">
        <v>5.5</v>
      </c>
      <c r="L18" s="18">
        <v>6.54</v>
      </c>
      <c r="M18" s="18">
        <v>7.73</v>
      </c>
      <c r="N18" s="18"/>
      <c r="O18" s="11"/>
      <c r="P18" s="11"/>
      <c r="Q18" s="11"/>
    </row>
    <row r="19" spans="1:17" ht="12.75">
      <c r="A19" s="2">
        <v>9</v>
      </c>
      <c r="B19" s="2">
        <v>1889</v>
      </c>
      <c r="C19" s="18">
        <v>7.4</v>
      </c>
      <c r="D19" s="8">
        <v>5.1983561643835605</v>
      </c>
      <c r="E19" s="1">
        <f t="shared" si="0"/>
        <v>1.4324031349917434</v>
      </c>
      <c r="H19" s="6">
        <v>7.446141666666667</v>
      </c>
      <c r="I19" s="18">
        <v>9</v>
      </c>
      <c r="J19" s="18">
        <v>8.4</v>
      </c>
      <c r="K19" s="18">
        <v>5.2</v>
      </c>
      <c r="L19" s="18">
        <v>7.67</v>
      </c>
      <c r="M19" s="18">
        <v>6.45</v>
      </c>
      <c r="N19" s="18"/>
      <c r="O19" s="11"/>
      <c r="P19" s="11"/>
      <c r="Q19" s="11"/>
    </row>
    <row r="20" spans="1:17" ht="12.75">
      <c r="A20" s="2">
        <v>10</v>
      </c>
      <c r="B20" s="2">
        <v>1890</v>
      </c>
      <c r="C20" s="18">
        <v>7.4</v>
      </c>
      <c r="D20" s="8">
        <v>5.233424657534245</v>
      </c>
      <c r="E20" s="1">
        <f t="shared" si="0"/>
        <v>1.408201540850871</v>
      </c>
      <c r="H20" s="6">
        <v>7.369716666666666</v>
      </c>
      <c r="I20" s="18">
        <v>7.2</v>
      </c>
      <c r="J20" s="18">
        <v>9.4</v>
      </c>
      <c r="K20" s="18">
        <v>5.23</v>
      </c>
      <c r="L20" s="18">
        <v>5.58</v>
      </c>
      <c r="M20" s="18">
        <v>7.74</v>
      </c>
      <c r="N20" s="18"/>
      <c r="O20" s="11"/>
      <c r="P20" s="11"/>
      <c r="Q20" s="11"/>
    </row>
    <row r="21" spans="2:17" ht="12.75">
      <c r="B21" s="2">
        <v>1891</v>
      </c>
      <c r="C21" s="18">
        <v>7.5</v>
      </c>
      <c r="D21" s="8">
        <v>5.741917808219172</v>
      </c>
      <c r="E21" s="1">
        <f t="shared" si="0"/>
        <v>1.3019749817094515</v>
      </c>
      <c r="H21" s="6">
        <v>7.475833333333331</v>
      </c>
      <c r="I21" s="18">
        <v>7.1</v>
      </c>
      <c r="J21" s="18">
        <v>8.5</v>
      </c>
      <c r="K21" s="18">
        <v>5.74</v>
      </c>
      <c r="L21" s="18">
        <v>5.72</v>
      </c>
      <c r="M21" s="18">
        <v>6.99</v>
      </c>
      <c r="N21" s="18"/>
      <c r="O21" s="11"/>
      <c r="P21" s="11"/>
      <c r="Q21" s="11"/>
    </row>
    <row r="22" spans="2:17" ht="12.75">
      <c r="B22" s="2">
        <v>1892</v>
      </c>
      <c r="C22" s="18">
        <v>7.6</v>
      </c>
      <c r="D22" s="8">
        <v>6.243442622950818</v>
      </c>
      <c r="E22" s="1">
        <f t="shared" si="0"/>
        <v>1.209802634458011</v>
      </c>
      <c r="H22" s="6">
        <v>7.553333333333335</v>
      </c>
      <c r="I22" s="18">
        <v>8.1</v>
      </c>
      <c r="J22" s="18">
        <v>9.7</v>
      </c>
      <c r="K22" s="18">
        <v>6.24</v>
      </c>
      <c r="L22" s="18">
        <v>6.51</v>
      </c>
      <c r="M22" s="18">
        <v>8.28</v>
      </c>
      <c r="N22" s="18"/>
      <c r="O22" s="11"/>
      <c r="P22" s="11"/>
      <c r="Q22" s="11"/>
    </row>
    <row r="23" spans="2:17" ht="12.75">
      <c r="B23" s="2">
        <v>1893</v>
      </c>
      <c r="C23" s="18">
        <v>8</v>
      </c>
      <c r="D23" s="8">
        <v>6.3306849315068465</v>
      </c>
      <c r="E23" s="1">
        <f t="shared" si="0"/>
        <v>1.2581577011295284</v>
      </c>
      <c r="H23" s="6">
        <v>7.965</v>
      </c>
      <c r="I23" s="18">
        <v>7.5</v>
      </c>
      <c r="J23" s="18">
        <v>8.9</v>
      </c>
      <c r="K23" s="18">
        <v>6.33</v>
      </c>
      <c r="L23" s="18">
        <v>5.54</v>
      </c>
      <c r="M23" s="18">
        <v>6.94</v>
      </c>
      <c r="N23" s="18"/>
      <c r="O23" s="11"/>
      <c r="P23" s="11"/>
      <c r="Q23" s="11"/>
    </row>
    <row r="24" spans="2:17" ht="12.75">
      <c r="B24" s="2">
        <v>1894</v>
      </c>
      <c r="C24" s="18">
        <v>8.2</v>
      </c>
      <c r="D24" s="8">
        <v>6.2810958904109535</v>
      </c>
      <c r="E24" s="1">
        <f t="shared" si="0"/>
        <v>1.3027185291808436</v>
      </c>
      <c r="H24" s="6">
        <v>8.1825</v>
      </c>
      <c r="I24" s="18">
        <v>8.5</v>
      </c>
      <c r="J24" s="18">
        <v>7.2</v>
      </c>
      <c r="K24" s="18">
        <v>6.28</v>
      </c>
      <c r="L24" s="18">
        <v>6.67</v>
      </c>
      <c r="M24" s="18">
        <v>5.69</v>
      </c>
      <c r="N24" s="18"/>
      <c r="O24" s="11"/>
      <c r="P24" s="11"/>
      <c r="Q24" s="11"/>
    </row>
    <row r="25" spans="2:17" ht="12.75">
      <c r="B25" s="2">
        <v>1895</v>
      </c>
      <c r="C25" s="18">
        <v>7.4</v>
      </c>
      <c r="D25" s="8">
        <v>5.880273972602737</v>
      </c>
      <c r="E25" s="1">
        <f t="shared" si="0"/>
        <v>1.2516423612728889</v>
      </c>
      <c r="H25" s="6">
        <v>7.36</v>
      </c>
      <c r="I25" s="18">
        <v>8.9</v>
      </c>
      <c r="J25" s="18">
        <v>8.9</v>
      </c>
      <c r="K25" s="18">
        <v>5.88</v>
      </c>
      <c r="L25" s="18">
        <v>6.92</v>
      </c>
      <c r="M25" s="18">
        <v>7.43</v>
      </c>
      <c r="N25" s="18"/>
      <c r="O25" s="11"/>
      <c r="P25" s="11"/>
      <c r="Q25" s="11"/>
    </row>
    <row r="26" spans="2:17" ht="12.75">
      <c r="B26" s="2">
        <v>1896</v>
      </c>
      <c r="C26" s="18">
        <v>7.6</v>
      </c>
      <c r="D26" s="8">
        <v>5.4065573770491815</v>
      </c>
      <c r="E26" s="1">
        <f t="shared" si="0"/>
        <v>1.4106327066909234</v>
      </c>
      <c r="H26" s="6">
        <v>7.626666666666666</v>
      </c>
      <c r="I26" s="18">
        <v>8.1</v>
      </c>
      <c r="J26" s="18">
        <v>9.1</v>
      </c>
      <c r="K26" s="18">
        <v>5.41</v>
      </c>
      <c r="L26" s="18">
        <v>6.17</v>
      </c>
      <c r="M26" s="18">
        <v>7.29</v>
      </c>
      <c r="N26" s="18"/>
      <c r="O26" s="11"/>
      <c r="P26" s="11"/>
      <c r="Q26" s="11"/>
    </row>
    <row r="27" spans="2:17" ht="12.75">
      <c r="B27" s="2">
        <v>1897</v>
      </c>
      <c r="C27" s="18">
        <v>8</v>
      </c>
      <c r="D27" s="8">
        <v>6.376986301369857</v>
      </c>
      <c r="E27" s="1">
        <f t="shared" si="0"/>
        <v>1.2547724408546728</v>
      </c>
      <c r="H27" s="6">
        <v>8.001666666666667</v>
      </c>
      <c r="I27" s="18">
        <v>7.8</v>
      </c>
      <c r="J27" s="18">
        <v>9.5</v>
      </c>
      <c r="K27" s="18">
        <v>6.38</v>
      </c>
      <c r="L27" s="18">
        <v>6.02</v>
      </c>
      <c r="M27" s="18">
        <v>7.37</v>
      </c>
      <c r="N27" s="18"/>
      <c r="O27" s="11"/>
      <c r="P27" s="11"/>
      <c r="Q27" s="11"/>
    </row>
    <row r="28" spans="2:17" ht="12.75">
      <c r="B28" s="2">
        <v>1898</v>
      </c>
      <c r="C28" s="18">
        <v>8.6</v>
      </c>
      <c r="D28" s="8">
        <v>7.394520547945206</v>
      </c>
      <c r="E28" s="1">
        <f t="shared" si="0"/>
        <v>1.1603186365320488</v>
      </c>
      <c r="H28" s="6">
        <v>8.58</v>
      </c>
      <c r="I28" s="18">
        <v>7.7</v>
      </c>
      <c r="J28" s="18">
        <v>9.9</v>
      </c>
      <c r="K28" s="18">
        <v>7.39</v>
      </c>
      <c r="L28" s="18">
        <v>5.93</v>
      </c>
      <c r="M28" s="18">
        <v>8.19</v>
      </c>
      <c r="N28" s="18"/>
      <c r="O28" s="11"/>
      <c r="P28" s="11"/>
      <c r="Q28" s="11"/>
    </row>
    <row r="29" spans="2:17" ht="12.75">
      <c r="B29" s="2">
        <v>1899</v>
      </c>
      <c r="C29" s="18">
        <v>8.2</v>
      </c>
      <c r="D29" s="8">
        <v>6.605753424657537</v>
      </c>
      <c r="E29" s="1">
        <f t="shared" si="0"/>
        <v>1.234656035281268</v>
      </c>
      <c r="H29" s="6">
        <v>8.155833333333334</v>
      </c>
      <c r="I29" s="18">
        <v>8.4</v>
      </c>
      <c r="J29" s="18">
        <v>9</v>
      </c>
      <c r="K29" s="18">
        <v>6.61</v>
      </c>
      <c r="L29" s="18">
        <v>6.75</v>
      </c>
      <c r="M29" s="18">
        <v>7.23</v>
      </c>
      <c r="N29" s="18"/>
      <c r="O29" s="11"/>
      <c r="P29" s="11"/>
      <c r="Q29" s="11"/>
    </row>
    <row r="30" spans="1:17" ht="12.75">
      <c r="A30" s="2">
        <v>20</v>
      </c>
      <c r="B30" s="2">
        <v>1900</v>
      </c>
      <c r="C30" s="18">
        <v>8.4</v>
      </c>
      <c r="D30" s="8">
        <v>6.934794520547952</v>
      </c>
      <c r="E30" s="1">
        <f t="shared" si="0"/>
        <v>1.2142873604087638</v>
      </c>
      <c r="H30" s="6">
        <v>8.420833333333333</v>
      </c>
      <c r="I30" s="18">
        <v>7.8</v>
      </c>
      <c r="J30" s="18">
        <v>9.6</v>
      </c>
      <c r="K30" s="18">
        <v>6.93</v>
      </c>
      <c r="L30" s="18">
        <v>6.41</v>
      </c>
      <c r="M30" s="18">
        <v>8.13</v>
      </c>
      <c r="N30" s="18"/>
      <c r="O30" s="11"/>
      <c r="P30" s="11"/>
      <c r="Q30" s="11"/>
    </row>
    <row r="31" spans="2:17" ht="12.75">
      <c r="B31" s="2">
        <v>1901</v>
      </c>
      <c r="C31" s="18">
        <v>7.7</v>
      </c>
      <c r="D31" s="8">
        <v>5.704109589041095</v>
      </c>
      <c r="E31" s="1">
        <f t="shared" si="0"/>
        <v>1.347889309157861</v>
      </c>
      <c r="H31" s="6">
        <v>7.688508333333332</v>
      </c>
      <c r="I31" s="18">
        <v>8.2</v>
      </c>
      <c r="J31" s="18">
        <v>9.4</v>
      </c>
      <c r="K31" s="18">
        <v>5.7</v>
      </c>
      <c r="L31" s="18">
        <v>5.97</v>
      </c>
      <c r="M31" s="18">
        <v>8.29</v>
      </c>
      <c r="N31" s="18"/>
      <c r="O31" s="11"/>
      <c r="P31" s="11"/>
      <c r="Q31" s="11"/>
    </row>
    <row r="32" spans="2:17" ht="12.75">
      <c r="B32" s="2">
        <v>1902</v>
      </c>
      <c r="C32" s="18">
        <v>7.2</v>
      </c>
      <c r="D32" s="8">
        <v>5.74164383561644</v>
      </c>
      <c r="E32" s="1">
        <f t="shared" si="0"/>
        <v>1.2577756835424914</v>
      </c>
      <c r="H32" s="6">
        <v>7.221699999999999</v>
      </c>
      <c r="I32" s="18">
        <v>8.8</v>
      </c>
      <c r="J32" s="18">
        <v>9</v>
      </c>
      <c r="K32" s="18">
        <v>5.74</v>
      </c>
      <c r="L32" s="18">
        <v>6.65</v>
      </c>
      <c r="M32" s="18">
        <v>7.18</v>
      </c>
      <c r="N32" s="18"/>
      <c r="O32" s="11"/>
      <c r="P32" s="11"/>
      <c r="Q32" s="11"/>
    </row>
    <row r="33" spans="2:17" ht="12.75">
      <c r="B33" s="2">
        <v>1903</v>
      </c>
      <c r="C33" s="18">
        <v>8.4</v>
      </c>
      <c r="D33" s="8">
        <v>6.611780821917809</v>
      </c>
      <c r="E33" s="1">
        <f t="shared" si="0"/>
        <v>1.2699667295128383</v>
      </c>
      <c r="H33" s="6">
        <v>8.396741666666665</v>
      </c>
      <c r="I33" s="18">
        <v>8.9</v>
      </c>
      <c r="J33" s="18">
        <v>9</v>
      </c>
      <c r="K33" s="18">
        <v>6.61</v>
      </c>
      <c r="L33" s="18">
        <v>6.63</v>
      </c>
      <c r="M33" s="18">
        <v>7.02</v>
      </c>
      <c r="N33" s="18"/>
      <c r="O33" s="11"/>
      <c r="P33" s="11"/>
      <c r="Q33" s="11"/>
    </row>
    <row r="34" spans="2:17" ht="12.75">
      <c r="B34" s="2">
        <v>1904</v>
      </c>
      <c r="C34" s="18">
        <v>8.4</v>
      </c>
      <c r="D34" s="8">
        <v>6.795628415300549</v>
      </c>
      <c r="E34" s="1">
        <f t="shared" si="0"/>
        <v>1.2360250080411703</v>
      </c>
      <c r="H34" s="6">
        <v>8.399566666666667</v>
      </c>
      <c r="I34" s="18">
        <v>8.5</v>
      </c>
      <c r="J34" s="18">
        <v>9.5</v>
      </c>
      <c r="K34" s="18">
        <v>6.8</v>
      </c>
      <c r="L34" s="18">
        <v>6.59</v>
      </c>
      <c r="M34" s="18">
        <v>7.98</v>
      </c>
      <c r="N34" s="18"/>
      <c r="O34" s="11"/>
      <c r="P34" s="11"/>
      <c r="Q34" s="11"/>
    </row>
    <row r="35" spans="2:17" ht="12.75">
      <c r="B35" s="2">
        <v>1905</v>
      </c>
      <c r="C35" s="18">
        <v>8</v>
      </c>
      <c r="D35" s="8">
        <v>5.585479452054798</v>
      </c>
      <c r="E35" s="1">
        <f t="shared" si="0"/>
        <v>1.4318630540704032</v>
      </c>
      <c r="H35" s="6">
        <v>7.997641666666666</v>
      </c>
      <c r="I35" s="18">
        <v>8.7</v>
      </c>
      <c r="J35" s="18">
        <v>9.9</v>
      </c>
      <c r="K35" s="18">
        <v>5.59</v>
      </c>
      <c r="L35" s="18">
        <v>7.03</v>
      </c>
      <c r="M35" s="18">
        <v>7.98</v>
      </c>
      <c r="N35" s="18"/>
      <c r="O35" s="11"/>
      <c r="P35" s="11"/>
      <c r="Q35" s="11"/>
    </row>
    <row r="36" spans="2:17" ht="12.75">
      <c r="B36" s="2">
        <v>1906</v>
      </c>
      <c r="C36" s="18">
        <v>8.3</v>
      </c>
      <c r="D36" s="8">
        <v>5.832328767123293</v>
      </c>
      <c r="E36" s="1">
        <f t="shared" si="0"/>
        <v>1.4304077610234234</v>
      </c>
      <c r="H36" s="6">
        <v>8.342608333333333</v>
      </c>
      <c r="I36" s="18">
        <v>7.8</v>
      </c>
      <c r="J36" s="18">
        <v>9.5</v>
      </c>
      <c r="K36" s="18">
        <v>5.83</v>
      </c>
      <c r="L36" s="18">
        <v>5.86</v>
      </c>
      <c r="M36" s="18">
        <v>7.75</v>
      </c>
      <c r="N36" s="18"/>
      <c r="O36" s="11"/>
      <c r="P36" s="11"/>
      <c r="Q36" s="11"/>
    </row>
    <row r="37" spans="2:17" ht="12.75">
      <c r="B37" s="2">
        <v>1907</v>
      </c>
      <c r="C37" s="18">
        <v>7.9</v>
      </c>
      <c r="D37" s="8">
        <v>6.101095890410959</v>
      </c>
      <c r="E37" s="1">
        <f t="shared" si="0"/>
        <v>1.2890375447183677</v>
      </c>
      <c r="H37" s="6">
        <v>7.864541666666667</v>
      </c>
      <c r="I37" s="18">
        <v>7.7</v>
      </c>
      <c r="J37" s="18">
        <v>9.2</v>
      </c>
      <c r="K37" s="18">
        <v>6.1</v>
      </c>
      <c r="L37" s="18">
        <v>6.36</v>
      </c>
      <c r="M37" s="18">
        <v>7.78</v>
      </c>
      <c r="N37" s="18"/>
      <c r="O37" s="11"/>
      <c r="P37" s="11"/>
      <c r="Q37" s="11"/>
    </row>
    <row r="38" spans="2:16" ht="12.75">
      <c r="B38" s="2">
        <v>1908</v>
      </c>
      <c r="C38" s="18">
        <v>7.5</v>
      </c>
      <c r="D38" s="8">
        <v>5.77622950819672</v>
      </c>
      <c r="E38" s="1">
        <f t="shared" si="0"/>
        <v>1.3007822241142808</v>
      </c>
      <c r="H38" s="6">
        <v>7.5136166666666675</v>
      </c>
      <c r="I38" s="18">
        <v>7.6</v>
      </c>
      <c r="K38" s="18">
        <v>5.78</v>
      </c>
      <c r="L38" s="18">
        <v>5.68</v>
      </c>
      <c r="M38" s="15" t="s">
        <v>0</v>
      </c>
      <c r="O38" s="11"/>
      <c r="P38" s="11"/>
    </row>
    <row r="39" spans="2:16" ht="12.75">
      <c r="B39" s="2">
        <v>1909</v>
      </c>
      <c r="C39" s="18">
        <v>7.4</v>
      </c>
      <c r="D39" s="8">
        <v>5.255068493150686</v>
      </c>
      <c r="E39" s="1">
        <f t="shared" si="0"/>
        <v>1.4071732226335085</v>
      </c>
      <c r="H39" s="6">
        <v>7.394791666666666</v>
      </c>
      <c r="I39" s="18">
        <v>8.2</v>
      </c>
      <c r="K39" s="18">
        <v>5.26</v>
      </c>
      <c r="L39" s="18">
        <v>6.52</v>
      </c>
      <c r="O39" s="11"/>
      <c r="P39" s="11"/>
    </row>
    <row r="40" spans="1:16" ht="12.75">
      <c r="A40" s="2">
        <v>30</v>
      </c>
      <c r="B40" s="2">
        <v>1910</v>
      </c>
      <c r="C40" s="18">
        <v>8.5</v>
      </c>
      <c r="D40" s="8">
        <v>6.147397260273972</v>
      </c>
      <c r="E40" s="1">
        <f t="shared" si="0"/>
        <v>1.3751253268265144</v>
      </c>
      <c r="H40" s="6">
        <v>8.453441666666665</v>
      </c>
      <c r="I40" s="18">
        <v>8.9</v>
      </c>
      <c r="K40" s="18">
        <v>6.15</v>
      </c>
      <c r="L40" s="18">
        <v>7.37</v>
      </c>
      <c r="O40" s="11"/>
      <c r="P40" s="11"/>
    </row>
    <row r="41" spans="2:16" ht="12.75">
      <c r="B41" s="2">
        <v>1911</v>
      </c>
      <c r="C41" s="18">
        <v>9.1</v>
      </c>
      <c r="D41" s="8">
        <v>7.233972602739723</v>
      </c>
      <c r="E41" s="1">
        <f t="shared" si="0"/>
        <v>1.2582966280361563</v>
      </c>
      <c r="H41" s="6">
        <v>9.10248333333333</v>
      </c>
      <c r="I41" s="18">
        <v>9</v>
      </c>
      <c r="K41" s="18">
        <v>7.23</v>
      </c>
      <c r="L41" s="15" t="s">
        <v>0</v>
      </c>
      <c r="O41" s="11"/>
      <c r="P41" s="11"/>
    </row>
    <row r="42" spans="2:16" ht="12.75">
      <c r="B42" s="2">
        <v>1912</v>
      </c>
      <c r="C42" s="18">
        <v>7.9</v>
      </c>
      <c r="D42" s="8">
        <v>5.835792349726776</v>
      </c>
      <c r="E42" s="1">
        <f t="shared" si="0"/>
        <v>1.3534194718853882</v>
      </c>
      <c r="H42" s="6">
        <v>7.898275000000002</v>
      </c>
      <c r="I42" s="15" t="s">
        <v>0</v>
      </c>
      <c r="K42" s="18">
        <v>5.84</v>
      </c>
      <c r="O42" s="11"/>
      <c r="P42" s="13"/>
    </row>
    <row r="43" spans="2:15" ht="12.75">
      <c r="B43" s="2">
        <v>1913</v>
      </c>
      <c r="C43" s="18">
        <v>8.6</v>
      </c>
      <c r="D43" s="8">
        <v>6.459999999999993</v>
      </c>
      <c r="E43" s="1">
        <f aca="true" t="shared" si="1" ref="E43:E74">H43/D43</f>
        <v>1.3271207430340572</v>
      </c>
      <c r="H43" s="6">
        <v>8.5732</v>
      </c>
      <c r="K43" s="18">
        <v>6.46</v>
      </c>
      <c r="O43" s="11"/>
    </row>
    <row r="44" spans="2:15" ht="12.75">
      <c r="B44" s="2">
        <v>1914</v>
      </c>
      <c r="C44" s="18">
        <v>8.5</v>
      </c>
      <c r="D44" s="8">
        <v>6.178904109589039</v>
      </c>
      <c r="E44" s="1">
        <f t="shared" si="1"/>
        <v>1.3836784832764306</v>
      </c>
      <c r="H44" s="6">
        <v>8.549616666666665</v>
      </c>
      <c r="K44" s="18">
        <v>6.18</v>
      </c>
      <c r="O44" s="11"/>
    </row>
    <row r="45" spans="2:15" ht="12.75">
      <c r="B45" s="2">
        <v>1915</v>
      </c>
      <c r="C45" s="18">
        <v>8</v>
      </c>
      <c r="D45" s="8">
        <v>5.847397260273967</v>
      </c>
      <c r="E45" s="1">
        <f t="shared" si="1"/>
        <v>1.3615559160692825</v>
      </c>
      <c r="H45" s="6">
        <v>7.9615583333333335</v>
      </c>
      <c r="K45" s="18">
        <v>5.85</v>
      </c>
      <c r="O45" s="11"/>
    </row>
    <row r="46" spans="2:15" ht="12.75">
      <c r="B46" s="2">
        <v>1916</v>
      </c>
      <c r="C46" s="18">
        <v>8.5</v>
      </c>
      <c r="D46" s="8">
        <v>6.513661202185799</v>
      </c>
      <c r="E46" s="1">
        <f t="shared" si="1"/>
        <v>1.3045837667785223</v>
      </c>
      <c r="H46" s="6">
        <v>8.497616666666667</v>
      </c>
      <c r="K46" s="18">
        <v>6.51</v>
      </c>
      <c r="O46" s="11"/>
    </row>
    <row r="47" spans="2:15" ht="12.75">
      <c r="B47" s="2">
        <v>1917</v>
      </c>
      <c r="C47" s="18">
        <v>7.6</v>
      </c>
      <c r="D47" s="8">
        <v>5.394794520547944</v>
      </c>
      <c r="E47" s="1">
        <f t="shared" si="1"/>
        <v>1.4032801999221303</v>
      </c>
      <c r="H47" s="6">
        <v>7.570408333333332</v>
      </c>
      <c r="K47" s="18">
        <v>5.39</v>
      </c>
      <c r="O47" s="11"/>
    </row>
    <row r="48" spans="2:15" ht="12.75">
      <c r="B48" s="2">
        <v>1918</v>
      </c>
      <c r="C48" s="18">
        <v>8.6</v>
      </c>
      <c r="D48" s="8">
        <v>6.74657534246575</v>
      </c>
      <c r="E48" s="1">
        <f t="shared" si="1"/>
        <v>1.2730607106598992</v>
      </c>
      <c r="H48" s="6">
        <v>8.5888</v>
      </c>
      <c r="K48" s="18">
        <v>6.75</v>
      </c>
      <c r="O48" s="11"/>
    </row>
    <row r="49" spans="2:15" ht="12.75">
      <c r="B49" s="2">
        <v>1919</v>
      </c>
      <c r="C49" s="18">
        <v>7.4</v>
      </c>
      <c r="D49" s="8">
        <v>5.403835616438358</v>
      </c>
      <c r="E49" s="1">
        <f t="shared" si="1"/>
        <v>1.3605151084972618</v>
      </c>
      <c r="H49" s="6">
        <v>7.352</v>
      </c>
      <c r="K49" s="18">
        <v>5.4</v>
      </c>
      <c r="O49" s="11"/>
    </row>
    <row r="50" spans="1:15" ht="12.75">
      <c r="A50" s="2">
        <v>40</v>
      </c>
      <c r="B50" s="2">
        <v>1920</v>
      </c>
      <c r="C50" s="18">
        <v>8.7</v>
      </c>
      <c r="D50" s="8">
        <v>7.103551912568304</v>
      </c>
      <c r="E50" s="1">
        <f t="shared" si="1"/>
        <v>1.2208821877764535</v>
      </c>
      <c r="H50" s="6">
        <v>8.672600000000001</v>
      </c>
      <c r="K50" s="18">
        <v>7.1</v>
      </c>
      <c r="O50" s="11"/>
    </row>
    <row r="51" spans="2:15" ht="12.75">
      <c r="B51" s="2">
        <v>1921</v>
      </c>
      <c r="C51" s="18">
        <v>9</v>
      </c>
      <c r="D51" s="8">
        <v>7.242191780821922</v>
      </c>
      <c r="E51" s="1">
        <f t="shared" si="1"/>
        <v>1.2485515812968142</v>
      </c>
      <c r="H51" s="6">
        <v>9.042250000000001</v>
      </c>
      <c r="K51" s="18">
        <v>7.24</v>
      </c>
      <c r="O51" s="11"/>
    </row>
    <row r="52" spans="2:15" ht="12.75">
      <c r="B52" s="2">
        <v>1922</v>
      </c>
      <c r="C52" s="18">
        <v>7.2</v>
      </c>
      <c r="D52" s="8">
        <v>5.312054794520549</v>
      </c>
      <c r="E52" s="1">
        <f t="shared" si="1"/>
        <v>1.3616215594753034</v>
      </c>
      <c r="H52" s="6">
        <v>7.2330083333333315</v>
      </c>
      <c r="K52" s="18">
        <v>5.31</v>
      </c>
      <c r="O52" s="11"/>
    </row>
    <row r="53" spans="2:15" ht="12.75">
      <c r="B53" s="2">
        <v>1923</v>
      </c>
      <c r="C53" s="18">
        <v>8</v>
      </c>
      <c r="D53" s="8">
        <v>6.339726027397263</v>
      </c>
      <c r="E53" s="1">
        <f t="shared" si="1"/>
        <v>1.2663454696053007</v>
      </c>
      <c r="H53" s="6">
        <v>8.028283333333334</v>
      </c>
      <c r="K53" s="18">
        <v>6.34</v>
      </c>
      <c r="O53" s="11"/>
    </row>
    <row r="54" spans="2:15" ht="12.75">
      <c r="B54" s="2">
        <v>1924</v>
      </c>
      <c r="C54" s="18">
        <v>7.6</v>
      </c>
      <c r="D54" s="8">
        <v>5.868306010928959</v>
      </c>
      <c r="E54" s="1">
        <f t="shared" si="1"/>
        <v>1.2899151224508805</v>
      </c>
      <c r="H54" s="6">
        <v>7.569616666666666</v>
      </c>
      <c r="K54" s="18">
        <v>5.87</v>
      </c>
      <c r="O54" s="11"/>
    </row>
    <row r="55" spans="2:15" ht="12.75">
      <c r="B55" s="2">
        <v>1925</v>
      </c>
      <c r="C55" s="18">
        <v>8.4</v>
      </c>
      <c r="D55" s="8">
        <v>5.99534246575342</v>
      </c>
      <c r="E55" s="1">
        <f t="shared" si="1"/>
        <v>1.39426008012308</v>
      </c>
      <c r="H55" s="6">
        <v>8.359066666666667</v>
      </c>
      <c r="K55" s="18">
        <v>6</v>
      </c>
      <c r="O55" s="11"/>
    </row>
    <row r="56" spans="2:15" ht="12.75">
      <c r="B56" s="2">
        <v>1926</v>
      </c>
      <c r="C56" s="18">
        <v>8.8</v>
      </c>
      <c r="D56" s="8">
        <v>6.71835616438356</v>
      </c>
      <c r="E56" s="1">
        <f t="shared" si="1"/>
        <v>1.3087787327026075</v>
      </c>
      <c r="H56" s="6">
        <v>8.792841666666666</v>
      </c>
      <c r="K56" s="18">
        <v>6.72</v>
      </c>
      <c r="O56" s="11"/>
    </row>
    <row r="57" spans="2:15" ht="12.75">
      <c r="B57" s="2">
        <v>1927</v>
      </c>
      <c r="C57" s="18">
        <v>8.1</v>
      </c>
      <c r="D57" s="8">
        <v>6.30986301369863</v>
      </c>
      <c r="E57" s="1">
        <f t="shared" si="1"/>
        <v>1.2808294436484162</v>
      </c>
      <c r="H57" s="6">
        <v>8.081858333333335</v>
      </c>
      <c r="K57" s="18">
        <v>6.31</v>
      </c>
      <c r="O57" s="11"/>
    </row>
    <row r="58" spans="2:15" ht="12.75">
      <c r="B58" s="2">
        <v>1928</v>
      </c>
      <c r="C58" s="18">
        <v>8.4</v>
      </c>
      <c r="D58" s="8">
        <v>6.6838797814207656</v>
      </c>
      <c r="E58" s="1">
        <f t="shared" si="1"/>
        <v>1.256492028778155</v>
      </c>
      <c r="H58" s="6">
        <v>8.398241666666669</v>
      </c>
      <c r="K58" s="18">
        <v>6.68</v>
      </c>
      <c r="O58" s="11"/>
    </row>
    <row r="59" spans="2:15" ht="12.75">
      <c r="B59" s="2">
        <v>1929</v>
      </c>
      <c r="C59" s="18">
        <v>7.4</v>
      </c>
      <c r="D59" s="8">
        <v>6.064931506849313</v>
      </c>
      <c r="E59" s="1">
        <f t="shared" si="1"/>
        <v>1.2238802683290424</v>
      </c>
      <c r="H59" s="6">
        <v>7.422750000000001</v>
      </c>
      <c r="K59" s="18">
        <v>6.06</v>
      </c>
      <c r="O59" s="11"/>
    </row>
    <row r="60" spans="1:15" ht="12.75">
      <c r="A60" s="2">
        <v>50</v>
      </c>
      <c r="B60" s="2">
        <v>1930</v>
      </c>
      <c r="C60" s="18">
        <v>8.8</v>
      </c>
      <c r="D60" s="8">
        <v>6.940273972602742</v>
      </c>
      <c r="E60" s="1">
        <f t="shared" si="1"/>
        <v>1.2677249296015574</v>
      </c>
      <c r="H60" s="6">
        <v>8.798358333333331</v>
      </c>
      <c r="K60" s="18">
        <v>6.94</v>
      </c>
      <c r="O60" s="11"/>
    </row>
    <row r="61" spans="2:15" ht="12.75">
      <c r="B61" s="2">
        <v>1931</v>
      </c>
      <c r="C61" s="18">
        <v>7.6</v>
      </c>
      <c r="D61" s="8">
        <v>5.235890410958905</v>
      </c>
      <c r="E61" s="1">
        <f t="shared" si="1"/>
        <v>1.4487984668515517</v>
      </c>
      <c r="H61" s="6">
        <v>7.585750000000002</v>
      </c>
      <c r="K61" s="18">
        <v>5.24</v>
      </c>
      <c r="O61" s="11"/>
    </row>
    <row r="62" spans="2:15" ht="12.75">
      <c r="B62" s="2">
        <v>1932</v>
      </c>
      <c r="C62" s="18">
        <v>8.4</v>
      </c>
      <c r="D62" s="8">
        <v>6.389344262295083</v>
      </c>
      <c r="E62" s="1">
        <f t="shared" si="1"/>
        <v>1.308843232841565</v>
      </c>
      <c r="H62" s="6">
        <v>8.36265</v>
      </c>
      <c r="K62" s="18">
        <v>6.39</v>
      </c>
      <c r="O62" s="11"/>
    </row>
    <row r="63" spans="2:15" ht="12.75">
      <c r="B63" s="2">
        <v>1933</v>
      </c>
      <c r="C63" s="18">
        <v>7.6</v>
      </c>
      <c r="D63" s="8">
        <v>5.468767123287667</v>
      </c>
      <c r="E63" s="1">
        <f t="shared" si="1"/>
        <v>1.3961205809662187</v>
      </c>
      <c r="H63" s="6">
        <v>7.635058333333334</v>
      </c>
      <c r="K63" s="18">
        <v>5.47</v>
      </c>
      <c r="O63" s="11"/>
    </row>
    <row r="64" spans="2:15" ht="12.75">
      <c r="B64" s="2">
        <v>1934</v>
      </c>
      <c r="C64" s="18">
        <v>9.6</v>
      </c>
      <c r="D64" s="8">
        <v>7.534794520547945</v>
      </c>
      <c r="E64" s="1">
        <f t="shared" si="1"/>
        <v>1.2719590393425932</v>
      </c>
      <c r="H64" s="6">
        <v>9.58395</v>
      </c>
      <c r="K64" s="18">
        <v>7.53</v>
      </c>
      <c r="O64" s="11"/>
    </row>
    <row r="65" spans="2:15" ht="12.75">
      <c r="B65" s="2">
        <v>1935</v>
      </c>
      <c r="C65" s="18">
        <v>8.4</v>
      </c>
      <c r="D65" s="8">
        <v>5.975068493150682</v>
      </c>
      <c r="E65" s="1">
        <f t="shared" si="1"/>
        <v>1.4138094555764447</v>
      </c>
      <c r="H65" s="6">
        <v>8.447608333333333</v>
      </c>
      <c r="K65" s="18">
        <v>5.98</v>
      </c>
      <c r="O65" s="11"/>
    </row>
    <row r="66" spans="2:15" ht="12.75">
      <c r="B66" s="2">
        <v>1936</v>
      </c>
      <c r="C66" s="18">
        <v>8.4</v>
      </c>
      <c r="D66" s="8">
        <v>6.4404371584699485</v>
      </c>
      <c r="E66" s="1">
        <f t="shared" si="1"/>
        <v>1.307155056847106</v>
      </c>
      <c r="H66" s="6">
        <v>8.41865</v>
      </c>
      <c r="K66" s="18">
        <v>6.44</v>
      </c>
      <c r="O66" s="11"/>
    </row>
    <row r="67" spans="2:15" ht="12.75">
      <c r="B67" s="2">
        <v>1937</v>
      </c>
      <c r="C67" s="18">
        <v>8.6</v>
      </c>
      <c r="D67" s="8">
        <v>6.902465753424659</v>
      </c>
      <c r="E67" s="1">
        <f t="shared" si="1"/>
        <v>1.2472982323833715</v>
      </c>
      <c r="H67" s="6">
        <v>8.609433333333333</v>
      </c>
      <c r="K67" s="18">
        <v>6.9</v>
      </c>
      <c r="O67" s="11"/>
    </row>
    <row r="68" spans="2:15" ht="12.75">
      <c r="B68" s="2">
        <v>1938</v>
      </c>
      <c r="C68" s="18">
        <v>8.6</v>
      </c>
      <c r="D68" s="8">
        <v>6.6884931506849306</v>
      </c>
      <c r="E68" s="1">
        <f t="shared" si="1"/>
        <v>1.2876368123540738</v>
      </c>
      <c r="H68" s="6">
        <v>8.61235</v>
      </c>
      <c r="K68" s="18">
        <v>6.69</v>
      </c>
      <c r="O68" s="11"/>
    </row>
    <row r="69" spans="2:15" ht="12.75">
      <c r="B69" s="2">
        <v>1939</v>
      </c>
      <c r="C69" s="18">
        <v>8.3</v>
      </c>
      <c r="D69" s="8">
        <v>6.090410958904118</v>
      </c>
      <c r="E69" s="1">
        <f t="shared" si="1"/>
        <v>1.3670943919628111</v>
      </c>
      <c r="H69" s="6">
        <v>8.326166666666667</v>
      </c>
      <c r="K69" s="18">
        <v>6.09</v>
      </c>
      <c r="O69" s="11"/>
    </row>
    <row r="70" spans="1:15" ht="12.75">
      <c r="A70" s="2">
        <v>60</v>
      </c>
      <c r="B70" s="2">
        <v>1940</v>
      </c>
      <c r="C70" s="18">
        <v>6.6</v>
      </c>
      <c r="D70" s="8">
        <v>5.155191256830599</v>
      </c>
      <c r="E70" s="1">
        <f t="shared" si="1"/>
        <v>1.28884969260123</v>
      </c>
      <c r="H70" s="6">
        <v>6.644266666666666</v>
      </c>
      <c r="K70" s="18">
        <v>5.16</v>
      </c>
      <c r="O70" s="11"/>
    </row>
    <row r="71" spans="2:15" ht="12.75">
      <c r="B71" s="2">
        <v>1941</v>
      </c>
      <c r="C71" s="18">
        <v>7.2</v>
      </c>
      <c r="D71" s="8">
        <v>5.186575342465753</v>
      </c>
      <c r="E71" s="1">
        <f t="shared" si="1"/>
        <v>1.385128823094395</v>
      </c>
      <c r="H71" s="6">
        <v>7.184074999999997</v>
      </c>
      <c r="K71" s="18">
        <v>5.19</v>
      </c>
      <c r="O71" s="11"/>
    </row>
    <row r="72" spans="2:15" ht="12.75">
      <c r="B72" s="2">
        <v>1942</v>
      </c>
      <c r="C72" s="18">
        <v>7.3</v>
      </c>
      <c r="D72" s="8">
        <v>6.10383561643835</v>
      </c>
      <c r="E72" s="1">
        <f t="shared" si="1"/>
        <v>1.1965208641919909</v>
      </c>
      <c r="H72" s="6">
        <v>7.303366666666668</v>
      </c>
      <c r="K72" s="18">
        <v>6.1</v>
      </c>
      <c r="O72" s="11"/>
    </row>
    <row r="73" spans="2:15" ht="12.75">
      <c r="B73" s="2">
        <v>1943</v>
      </c>
      <c r="C73" s="18">
        <v>8.9</v>
      </c>
      <c r="D73" s="8">
        <v>7.412602739726031</v>
      </c>
      <c r="E73" s="1">
        <f t="shared" si="1"/>
        <v>1.201819205228661</v>
      </c>
      <c r="H73" s="6">
        <v>8.908608333333333</v>
      </c>
      <c r="K73" s="18">
        <v>7.41</v>
      </c>
      <c r="O73" s="11"/>
    </row>
    <row r="74" spans="2:15" ht="12.75">
      <c r="B74" s="2">
        <v>1944</v>
      </c>
      <c r="C74" s="18">
        <v>8.3</v>
      </c>
      <c r="D74" s="8">
        <v>5.7008196721311455</v>
      </c>
      <c r="E74" s="1">
        <f t="shared" si="1"/>
        <v>1.458939324227175</v>
      </c>
      <c r="H74" s="6">
        <v>8.31715</v>
      </c>
      <c r="K74" s="18">
        <v>5.7</v>
      </c>
      <c r="O74" s="11"/>
    </row>
    <row r="75" spans="2:15" ht="12.75">
      <c r="B75" s="2">
        <v>1945</v>
      </c>
      <c r="C75" s="18">
        <v>9</v>
      </c>
      <c r="D75" s="8">
        <v>6.941807909604515</v>
      </c>
      <c r="E75" s="1">
        <f aca="true" t="shared" si="2" ref="E75:E82">H75/D75</f>
        <v>1.2976758769431112</v>
      </c>
      <c r="H75" s="6">
        <v>9.008216666666664</v>
      </c>
      <c r="K75" s="18">
        <v>6.94</v>
      </c>
      <c r="O75" s="11"/>
    </row>
    <row r="76" spans="2:15" ht="12.75">
      <c r="B76" s="2">
        <v>1946</v>
      </c>
      <c r="C76" s="18">
        <v>8.4</v>
      </c>
      <c r="D76" s="8">
        <v>6.758082191780821</v>
      </c>
      <c r="E76" s="1">
        <f t="shared" si="2"/>
        <v>1.2377192369022043</v>
      </c>
      <c r="H76" s="6">
        <v>8.364608333333335</v>
      </c>
      <c r="K76" s="18">
        <v>6.76</v>
      </c>
      <c r="O76" s="11"/>
    </row>
    <row r="77" spans="2:15" ht="12.75">
      <c r="B77" s="2">
        <v>1947</v>
      </c>
      <c r="C77" s="18">
        <v>8.5</v>
      </c>
      <c r="D77" s="8">
        <v>7.566575342465753</v>
      </c>
      <c r="E77" s="1">
        <f t="shared" si="2"/>
        <v>1.12577349916721</v>
      </c>
      <c r="H77" s="6">
        <v>8.51825</v>
      </c>
      <c r="K77" s="18">
        <v>7.57</v>
      </c>
      <c r="O77" s="11"/>
    </row>
    <row r="78" spans="2:15" ht="12.75">
      <c r="B78" s="2">
        <v>1948</v>
      </c>
      <c r="C78" s="18">
        <v>9.1</v>
      </c>
      <c r="D78" s="8">
        <v>7.478688524590167</v>
      </c>
      <c r="E78" s="1">
        <f t="shared" si="2"/>
        <v>1.2122925434750835</v>
      </c>
      <c r="H78" s="6">
        <v>9.066358333333334</v>
      </c>
      <c r="K78" s="18">
        <v>7.48</v>
      </c>
      <c r="O78" s="11"/>
    </row>
    <row r="79" spans="2:15" ht="12.75">
      <c r="B79" s="2">
        <v>1949</v>
      </c>
      <c r="C79" s="18">
        <v>9.2</v>
      </c>
      <c r="D79" s="8">
        <v>7.389315068493145</v>
      </c>
      <c r="E79" s="1">
        <f t="shared" si="2"/>
        <v>1.2391349196050088</v>
      </c>
      <c r="H79" s="6">
        <v>9.156358333333333</v>
      </c>
      <c r="K79" s="18">
        <v>7.39</v>
      </c>
      <c r="O79" s="11"/>
    </row>
    <row r="80" spans="1:15" ht="12.75">
      <c r="A80" s="2">
        <v>70</v>
      </c>
      <c r="B80" s="2">
        <v>1950</v>
      </c>
      <c r="C80" s="18">
        <v>8.6</v>
      </c>
      <c r="D80" s="8">
        <v>7.162191780821923</v>
      </c>
      <c r="E80" s="1">
        <f t="shared" si="2"/>
        <v>1.202050563588605</v>
      </c>
      <c r="H80" s="6">
        <v>8.609316666666667</v>
      </c>
      <c r="K80" s="18">
        <v>7.16</v>
      </c>
      <c r="O80" s="11"/>
    </row>
    <row r="81" spans="2:15" ht="12.75">
      <c r="B81" s="2">
        <v>1951</v>
      </c>
      <c r="C81" s="18">
        <v>8.7</v>
      </c>
      <c r="D81" s="8">
        <v>7.08</v>
      </c>
      <c r="E81" s="1">
        <f t="shared" si="2"/>
        <v>1.2338123822975517</v>
      </c>
      <c r="H81" s="6">
        <v>8.735391666666667</v>
      </c>
      <c r="K81" s="18">
        <v>7.08</v>
      </c>
      <c r="O81" s="11"/>
    </row>
    <row r="82" spans="2:15" ht="12.75">
      <c r="B82" s="2">
        <v>1952</v>
      </c>
      <c r="C82" s="18">
        <v>8</v>
      </c>
      <c r="D82" s="8">
        <v>6.19617486338798</v>
      </c>
      <c r="E82" s="1">
        <f t="shared" si="2"/>
        <v>1.283190867801393</v>
      </c>
      <c r="H82" s="6">
        <v>7.950875</v>
      </c>
      <c r="K82" s="18">
        <v>6.2</v>
      </c>
      <c r="O82" s="11"/>
    </row>
    <row r="83" spans="2:17" ht="12.75">
      <c r="B83" s="2">
        <v>1953</v>
      </c>
      <c r="C83" s="6">
        <v>8.944633333333334</v>
      </c>
      <c r="D83" s="8">
        <v>7.195068493150682</v>
      </c>
      <c r="E83" s="1">
        <f aca="true" t="shared" si="3" ref="E83:E139">C83/D83</f>
        <v>1.2431616657781845</v>
      </c>
      <c r="G83" t="s">
        <v>5</v>
      </c>
      <c r="H83" s="16">
        <f>AVERAGE(H11:H82)</f>
        <v>8.102006018518518</v>
      </c>
      <c r="I83" s="16">
        <v>8.2</v>
      </c>
      <c r="J83" s="16">
        <v>8.9</v>
      </c>
      <c r="K83" s="16">
        <f>AVERAGE(K11:K82)</f>
        <v>6.242777777777778</v>
      </c>
      <c r="L83" s="16">
        <v>6.4</v>
      </c>
      <c r="M83" s="16">
        <v>7.3</v>
      </c>
      <c r="N83" s="16"/>
      <c r="O83" s="13"/>
      <c r="P83" s="13"/>
      <c r="Q83" s="13"/>
    </row>
    <row r="84" spans="2:5" ht="12.75">
      <c r="B84" s="2">
        <v>1954</v>
      </c>
      <c r="C84" s="6">
        <v>7.700900000000001</v>
      </c>
      <c r="D84" s="8">
        <v>5.644109589041095</v>
      </c>
      <c r="E84" s="1">
        <f t="shared" si="3"/>
        <v>1.3644136206980246</v>
      </c>
    </row>
    <row r="85" spans="2:17" ht="12.75">
      <c r="B85" s="2">
        <v>1955</v>
      </c>
      <c r="C85" s="6">
        <v>7.548816666666666</v>
      </c>
      <c r="D85" s="8">
        <v>5.893150684931503</v>
      </c>
      <c r="E85" s="1">
        <f t="shared" si="3"/>
        <v>1.2809475050364179</v>
      </c>
      <c r="G85" s="9" t="s">
        <v>6</v>
      </c>
      <c r="H85" s="9">
        <v>1</v>
      </c>
      <c r="I85" s="20">
        <v>1.01235</v>
      </c>
      <c r="J85" s="20">
        <v>1.08537</v>
      </c>
      <c r="K85" s="21">
        <v>1</v>
      </c>
      <c r="L85" s="20">
        <v>1.03226</v>
      </c>
      <c r="M85" s="20">
        <v>1.14063</v>
      </c>
      <c r="N85" s="20"/>
      <c r="P85" s="14"/>
      <c r="Q85" s="14"/>
    </row>
    <row r="86" spans="2:16" ht="12.75">
      <c r="B86" s="2">
        <v>1956</v>
      </c>
      <c r="C86" s="6">
        <v>6.843608333333335</v>
      </c>
      <c r="D86" s="8">
        <v>4.95546448087432</v>
      </c>
      <c r="E86" s="1">
        <f t="shared" si="3"/>
        <v>1.381022578155152</v>
      </c>
      <c r="P86" s="12" t="s">
        <v>0</v>
      </c>
    </row>
    <row r="87" spans="2:5" ht="12.75">
      <c r="B87" s="2">
        <v>1957</v>
      </c>
      <c r="C87" s="6">
        <v>8.591308333333332</v>
      </c>
      <c r="D87" s="8">
        <v>6.82602739726027</v>
      </c>
      <c r="E87" s="1">
        <f t="shared" si="3"/>
        <v>1.2586102916583055</v>
      </c>
    </row>
    <row r="88" spans="2:11" ht="12.75">
      <c r="B88" s="2">
        <v>1958</v>
      </c>
      <c r="C88" s="6">
        <v>8.216491666666666</v>
      </c>
      <c r="D88" s="8">
        <v>6.466301369863014</v>
      </c>
      <c r="E88" s="1">
        <f t="shared" si="3"/>
        <v>1.2706632735926333</v>
      </c>
      <c r="H88" t="s">
        <v>18</v>
      </c>
      <c r="K88" s="15" t="s">
        <v>20</v>
      </c>
    </row>
    <row r="89" spans="2:11" ht="12.75">
      <c r="B89" s="2">
        <v>1959</v>
      </c>
      <c r="C89" s="6">
        <v>9.033116666666666</v>
      </c>
      <c r="D89" s="8">
        <v>7.490136986301375</v>
      </c>
      <c r="E89" s="1">
        <f t="shared" si="3"/>
        <v>1.2060015301705735</v>
      </c>
      <c r="H89" t="s">
        <v>19</v>
      </c>
      <c r="K89" s="15" t="s">
        <v>21</v>
      </c>
    </row>
    <row r="90" spans="1:5" ht="12.75">
      <c r="A90" s="2">
        <v>80</v>
      </c>
      <c r="B90" s="2">
        <v>1960</v>
      </c>
      <c r="C90" s="6">
        <v>8.405825</v>
      </c>
      <c r="D90" s="8">
        <v>6.537978142076508</v>
      </c>
      <c r="E90" s="1">
        <f t="shared" si="3"/>
        <v>1.2856918174599847</v>
      </c>
    </row>
    <row r="91" spans="2:11" ht="12.75">
      <c r="B91" s="2">
        <v>1961</v>
      </c>
      <c r="C91" s="6">
        <v>8.951816666666664</v>
      </c>
      <c r="D91" s="8">
        <v>7.670684931506848</v>
      </c>
      <c r="E91" s="1">
        <f t="shared" si="3"/>
        <v>1.16701660237636</v>
      </c>
      <c r="K91" s="15" t="s">
        <v>16</v>
      </c>
    </row>
    <row r="92" spans="2:11" ht="12.75">
      <c r="B92" s="2">
        <v>1962</v>
      </c>
      <c r="C92" s="6">
        <v>7.153949999999999</v>
      </c>
      <c r="D92" s="8">
        <v>5.584657534246574</v>
      </c>
      <c r="E92" s="1">
        <f t="shared" si="3"/>
        <v>1.2810006622841446</v>
      </c>
      <c r="K92" s="15" t="s">
        <v>17</v>
      </c>
    </row>
    <row r="93" spans="2:5" ht="12.75">
      <c r="B93" s="2">
        <v>1963</v>
      </c>
      <c r="C93" s="6">
        <v>7.112925000000001</v>
      </c>
      <c r="D93" s="8">
        <v>5.721917808219181</v>
      </c>
      <c r="E93" s="1">
        <f t="shared" si="3"/>
        <v>1.243101568111084</v>
      </c>
    </row>
    <row r="94" spans="2:11" ht="12.75">
      <c r="B94" s="2">
        <v>1964</v>
      </c>
      <c r="C94" s="6">
        <v>8.140433333333332</v>
      </c>
      <c r="D94" s="8">
        <v>6.507377049180327</v>
      </c>
      <c r="E94" s="1">
        <f t="shared" si="3"/>
        <v>1.250954612251753</v>
      </c>
      <c r="K94" s="15" t="s">
        <v>22</v>
      </c>
    </row>
    <row r="95" spans="2:11" ht="12.75">
      <c r="B95" s="2">
        <v>1965</v>
      </c>
      <c r="C95" s="6">
        <v>7.4844583333333325</v>
      </c>
      <c r="D95" s="8">
        <v>5.536986301369862</v>
      </c>
      <c r="E95" s="1">
        <f t="shared" si="3"/>
        <v>1.3517205797460004</v>
      </c>
      <c r="K95" s="15" t="s">
        <v>23</v>
      </c>
    </row>
    <row r="96" spans="2:5" ht="12.75">
      <c r="B96" s="2">
        <v>1966</v>
      </c>
      <c r="C96" s="6">
        <v>8.516075</v>
      </c>
      <c r="D96" s="8">
        <v>6.665479452054801</v>
      </c>
      <c r="E96" s="1">
        <f t="shared" si="3"/>
        <v>1.277638774713304</v>
      </c>
    </row>
    <row r="97" spans="2:11" ht="12.75">
      <c r="B97" s="2">
        <v>1967</v>
      </c>
      <c r="C97" s="6">
        <v>8.894541666666665</v>
      </c>
      <c r="D97" s="8">
        <v>6.924657534246574</v>
      </c>
      <c r="E97" s="1">
        <f t="shared" si="3"/>
        <v>1.284473870755028</v>
      </c>
      <c r="J97" s="15" t="s">
        <v>14</v>
      </c>
      <c r="K97" s="15" t="s">
        <v>13</v>
      </c>
    </row>
    <row r="98" spans="2:5" ht="12.75">
      <c r="B98" s="2">
        <v>1968</v>
      </c>
      <c r="C98" s="6">
        <v>8.146058333333333</v>
      </c>
      <c r="D98" s="8">
        <v>6.171038251366117</v>
      </c>
      <c r="E98" s="1">
        <f t="shared" si="3"/>
        <v>1.3200466439387237</v>
      </c>
    </row>
    <row r="99" spans="2:11" ht="12.75">
      <c r="B99" s="2">
        <v>1969</v>
      </c>
      <c r="C99" s="6">
        <v>7.758766666666666</v>
      </c>
      <c r="D99" s="8">
        <v>6.021643835616438</v>
      </c>
      <c r="E99" s="1">
        <f t="shared" si="3"/>
        <v>1.2884798368139283</v>
      </c>
      <c r="J99" s="15" t="s">
        <v>15</v>
      </c>
      <c r="K99" s="15" t="s">
        <v>26</v>
      </c>
    </row>
    <row r="100" spans="1:5" ht="12.75">
      <c r="A100" s="2">
        <v>90</v>
      </c>
      <c r="B100" s="2">
        <v>1970</v>
      </c>
      <c r="C100" s="6">
        <v>7.716016666666667</v>
      </c>
      <c r="D100" s="8">
        <v>5.92876712328767</v>
      </c>
      <c r="E100" s="1">
        <f t="shared" si="3"/>
        <v>1.3014538277880472</v>
      </c>
    </row>
    <row r="101" spans="2:11" ht="12.75">
      <c r="B101" s="2">
        <v>1971</v>
      </c>
      <c r="C101" s="6">
        <v>8.42615</v>
      </c>
      <c r="D101" s="8">
        <v>6.745479452054799</v>
      </c>
      <c r="E101" s="1">
        <f t="shared" si="3"/>
        <v>1.249155091182323</v>
      </c>
      <c r="K101" s="16" t="s">
        <v>27</v>
      </c>
    </row>
    <row r="102" spans="2:5" ht="12.75">
      <c r="B102" s="2">
        <v>1972</v>
      </c>
      <c r="C102" s="6">
        <v>7.814991666666667</v>
      </c>
      <c r="D102" s="8">
        <v>6.407377049180325</v>
      </c>
      <c r="E102" s="1">
        <f t="shared" si="3"/>
        <v>1.219686559208563</v>
      </c>
    </row>
    <row r="103" spans="2:11" ht="12.75">
      <c r="B103" s="2">
        <v>1973</v>
      </c>
      <c r="C103" s="6">
        <v>8.215291666666667</v>
      </c>
      <c r="D103" s="8">
        <v>5.967671232876717</v>
      </c>
      <c r="E103" s="1">
        <f t="shared" si="3"/>
        <v>1.3766327510482652</v>
      </c>
      <c r="K103" s="15" t="s">
        <v>24</v>
      </c>
    </row>
    <row r="104" spans="2:11" ht="18">
      <c r="B104" s="2">
        <v>1974</v>
      </c>
      <c r="C104" s="6">
        <v>8.823224999999999</v>
      </c>
      <c r="D104" s="8">
        <v>6.645205479452049</v>
      </c>
      <c r="E104" s="1">
        <f t="shared" si="3"/>
        <v>1.327758039579469</v>
      </c>
      <c r="K104" s="22" t="s">
        <v>25</v>
      </c>
    </row>
    <row r="105" spans="2:5" ht="12.75">
      <c r="B105" s="2">
        <v>1975</v>
      </c>
      <c r="C105" s="6">
        <v>8.923225</v>
      </c>
      <c r="D105" s="8">
        <v>6.634520547945201</v>
      </c>
      <c r="E105" s="1">
        <f t="shared" si="3"/>
        <v>1.3449690803600933</v>
      </c>
    </row>
    <row r="106" spans="2:5" ht="12.75">
      <c r="B106" s="2">
        <v>1976</v>
      </c>
      <c r="C106" s="6">
        <v>8.459275</v>
      </c>
      <c r="D106" s="8">
        <v>6.591530054644813</v>
      </c>
      <c r="E106" s="1">
        <f t="shared" si="3"/>
        <v>1.2833552953367868</v>
      </c>
    </row>
    <row r="107" spans="2:5" ht="12.75">
      <c r="B107" s="2">
        <v>1977</v>
      </c>
      <c r="C107" s="6">
        <v>8.662441666666668</v>
      </c>
      <c r="D107" s="8">
        <v>7.026027397260275</v>
      </c>
      <c r="E107" s="1">
        <f t="shared" si="3"/>
        <v>1.2329074705920582</v>
      </c>
    </row>
    <row r="108" spans="2:5" ht="12.75">
      <c r="B108" s="2">
        <v>1978</v>
      </c>
      <c r="C108" s="6">
        <v>7.782516666666667</v>
      </c>
      <c r="D108" s="8">
        <v>5.8575342465753435</v>
      </c>
      <c r="E108" s="1">
        <f t="shared" si="3"/>
        <v>1.3286335749922045</v>
      </c>
    </row>
    <row r="109" spans="2:5" ht="12.75">
      <c r="B109" s="2">
        <v>1979</v>
      </c>
      <c r="C109" s="6">
        <v>7.714008333333333</v>
      </c>
      <c r="D109" s="8">
        <v>6.364657534246573</v>
      </c>
      <c r="E109" s="1">
        <f t="shared" si="3"/>
        <v>1.2120068191927456</v>
      </c>
    </row>
    <row r="110" spans="1:5" ht="12.75">
      <c r="A110" s="2">
        <v>100</v>
      </c>
      <c r="B110" s="2">
        <v>1980</v>
      </c>
      <c r="C110" s="6">
        <v>7.626275</v>
      </c>
      <c r="D110" s="8">
        <v>5.6827868852459</v>
      </c>
      <c r="E110" s="1">
        <f t="shared" si="3"/>
        <v>1.3419956007500364</v>
      </c>
    </row>
    <row r="111" spans="2:5" ht="12.75">
      <c r="B111" s="2">
        <v>1981</v>
      </c>
      <c r="C111" s="6">
        <v>8.192966666666665</v>
      </c>
      <c r="D111" s="8">
        <v>6.519178082191778</v>
      </c>
      <c r="E111" s="1">
        <f t="shared" si="3"/>
        <v>1.2567484065279824</v>
      </c>
    </row>
    <row r="112" spans="2:5" ht="12.75">
      <c r="B112" s="2">
        <v>1982</v>
      </c>
      <c r="C112" s="6">
        <v>8.899833333333333</v>
      </c>
      <c r="D112" s="8">
        <v>7.371506849315069</v>
      </c>
      <c r="E112" s="1">
        <f t="shared" si="3"/>
        <v>1.207328910528011</v>
      </c>
    </row>
    <row r="113" spans="2:5" ht="12.75">
      <c r="B113" s="2">
        <v>1983</v>
      </c>
      <c r="C113" s="6">
        <v>9.043083333333334</v>
      </c>
      <c r="D113" s="8">
        <v>7.487945205479452</v>
      </c>
      <c r="E113" s="1">
        <f t="shared" si="3"/>
        <v>1.2076855646213702</v>
      </c>
    </row>
    <row r="114" spans="2:5" ht="12.75">
      <c r="B114" s="2">
        <v>1984</v>
      </c>
      <c r="C114" s="6">
        <v>7.968825</v>
      </c>
      <c r="D114" s="8">
        <v>6.235792349726774</v>
      </c>
      <c r="E114" s="1">
        <f t="shared" si="3"/>
        <v>1.2779169916312496</v>
      </c>
    </row>
    <row r="115" spans="2:5" ht="12.75">
      <c r="B115" s="2">
        <v>1985</v>
      </c>
      <c r="C115" s="6">
        <v>7.421991666666667</v>
      </c>
      <c r="D115" s="8">
        <v>6.168219178082186</v>
      </c>
      <c r="E115" s="1">
        <f t="shared" si="3"/>
        <v>1.2032632843267905</v>
      </c>
    </row>
    <row r="116" spans="2:5" ht="12.75">
      <c r="B116" s="2">
        <v>1986</v>
      </c>
      <c r="C116" s="6">
        <v>7.9284</v>
      </c>
      <c r="D116" s="8">
        <v>6.524931506849312</v>
      </c>
      <c r="E116" s="1">
        <f t="shared" si="3"/>
        <v>1.2150932146456168</v>
      </c>
    </row>
    <row r="117" spans="2:5" ht="12.75">
      <c r="B117" s="2">
        <v>1987</v>
      </c>
      <c r="C117" s="6">
        <v>7.439383333333333</v>
      </c>
      <c r="D117" s="8">
        <v>6.224931506849323</v>
      </c>
      <c r="E117" s="1">
        <f t="shared" si="3"/>
        <v>1.1950948095007539</v>
      </c>
    </row>
    <row r="118" spans="2:5" ht="12.75">
      <c r="B118" s="2">
        <v>1988</v>
      </c>
      <c r="C118" s="6">
        <v>9.064425</v>
      </c>
      <c r="D118" s="8">
        <v>7.183333333333335</v>
      </c>
      <c r="E118" s="1">
        <f t="shared" si="3"/>
        <v>1.2618689095127607</v>
      </c>
    </row>
    <row r="119" spans="2:5" ht="12.75">
      <c r="B119" s="2">
        <v>1989</v>
      </c>
      <c r="C119" s="6">
        <v>9.473758333333334</v>
      </c>
      <c r="D119" s="8">
        <v>7.9972602739725955</v>
      </c>
      <c r="E119" s="1">
        <f t="shared" si="3"/>
        <v>1.184625485326026</v>
      </c>
    </row>
    <row r="120" spans="1:5" ht="12.75">
      <c r="A120" s="2">
        <v>110</v>
      </c>
      <c r="B120" s="2">
        <v>1990</v>
      </c>
      <c r="C120" s="6">
        <v>9.487083333333333</v>
      </c>
      <c r="D120" s="8">
        <v>7.731232876712337</v>
      </c>
      <c r="E120" s="1">
        <f t="shared" si="3"/>
        <v>1.2271113138901673</v>
      </c>
    </row>
    <row r="121" spans="2:5" ht="12.75">
      <c r="B121" s="2">
        <v>1991</v>
      </c>
      <c r="C121" s="6">
        <v>8.356</v>
      </c>
      <c r="D121" s="8">
        <v>6.454794520547944</v>
      </c>
      <c r="E121" s="1">
        <f t="shared" si="3"/>
        <v>1.2945415959252973</v>
      </c>
    </row>
    <row r="122" spans="2:5" ht="12.75">
      <c r="B122" s="2">
        <v>1992</v>
      </c>
      <c r="C122" s="6">
        <v>9.379808333333333</v>
      </c>
      <c r="D122" s="8">
        <v>7.736612021857921</v>
      </c>
      <c r="E122" s="1">
        <f t="shared" si="3"/>
        <v>1.2123922340726094</v>
      </c>
    </row>
    <row r="123" spans="2:5" ht="12.75">
      <c r="B123" s="2">
        <v>1993</v>
      </c>
      <c r="C123" s="6">
        <v>8.471391666666667</v>
      </c>
      <c r="D123" s="8">
        <v>6.991780821917813</v>
      </c>
      <c r="E123" s="1">
        <f t="shared" si="3"/>
        <v>1.2116214570271675</v>
      </c>
    </row>
    <row r="124" spans="2:5" ht="12.75">
      <c r="B124" s="2">
        <v>1994</v>
      </c>
      <c r="C124" s="6">
        <v>9.706091666666667</v>
      </c>
      <c r="D124" s="8">
        <v>8.284931506849318</v>
      </c>
      <c r="E124" s="1">
        <f t="shared" si="3"/>
        <v>1.171535535163139</v>
      </c>
    </row>
    <row r="125" spans="2:5" ht="12.75">
      <c r="B125" s="2">
        <v>1995</v>
      </c>
      <c r="C125" s="6">
        <v>8.900216666666665</v>
      </c>
      <c r="D125" s="8">
        <v>6.936986301369863</v>
      </c>
      <c r="E125" s="1">
        <f t="shared" si="3"/>
        <v>1.2830091166403368</v>
      </c>
    </row>
    <row r="126" spans="2:5" ht="12.75">
      <c r="B126" s="2">
        <v>1996</v>
      </c>
      <c r="C126" s="6">
        <v>7.205349999999999</v>
      </c>
      <c r="D126" s="8">
        <v>5.687431693989076</v>
      </c>
      <c r="E126" s="1">
        <f t="shared" si="3"/>
        <v>1.2668899404304368</v>
      </c>
    </row>
    <row r="127" spans="2:5" ht="12.75">
      <c r="B127" s="2">
        <v>1997</v>
      </c>
      <c r="C127" s="6">
        <v>8.891325</v>
      </c>
      <c r="D127" s="8">
        <v>7.434794520547931</v>
      </c>
      <c r="E127" s="1">
        <f t="shared" si="3"/>
        <v>1.1959072944688087</v>
      </c>
    </row>
    <row r="128" spans="2:5" ht="12.75">
      <c r="B128" s="2">
        <v>1998</v>
      </c>
      <c r="C128" s="6">
        <v>9.066666666666666</v>
      </c>
      <c r="D128" s="8">
        <v>7.293972602739719</v>
      </c>
      <c r="E128" s="1">
        <f t="shared" si="3"/>
        <v>1.243035470583081</v>
      </c>
    </row>
    <row r="129" spans="2:5" ht="12.75">
      <c r="B129" s="2">
        <v>1999</v>
      </c>
      <c r="C129" s="6">
        <v>9.491666666666667</v>
      </c>
      <c r="D129" s="8">
        <v>7.370410958904109</v>
      </c>
      <c r="E129" s="1">
        <f t="shared" si="3"/>
        <v>1.2878069784154835</v>
      </c>
    </row>
    <row r="130" spans="1:5" ht="12.75">
      <c r="A130" s="2">
        <v>120</v>
      </c>
      <c r="B130" s="2">
        <v>2000</v>
      </c>
      <c r="C130" s="6">
        <v>9.891533333333333</v>
      </c>
      <c r="D130" s="8">
        <v>8.194535519125683</v>
      </c>
      <c r="E130" s="1">
        <f t="shared" si="3"/>
        <v>1.2070889570552148</v>
      </c>
    </row>
    <row r="131" spans="2:5" ht="12.75">
      <c r="B131" s="2">
        <v>2001</v>
      </c>
      <c r="C131" s="6">
        <v>9.015149999999998</v>
      </c>
      <c r="D131" s="8">
        <v>7.231780821917811</v>
      </c>
      <c r="E131" s="1">
        <f t="shared" si="3"/>
        <v>1.2466016631307768</v>
      </c>
    </row>
    <row r="132" spans="2:5" ht="12.75">
      <c r="B132" s="2">
        <v>2002</v>
      </c>
      <c r="C132" s="6">
        <v>9.555508333333334</v>
      </c>
      <c r="D132" s="8">
        <v>8.126027397260277</v>
      </c>
      <c r="E132" s="1">
        <f t="shared" si="3"/>
        <v>1.1759138710946277</v>
      </c>
    </row>
    <row r="133" spans="2:5" ht="12.75">
      <c r="B133" s="2">
        <v>2003</v>
      </c>
      <c r="C133" s="6">
        <v>9.377316666666667</v>
      </c>
      <c r="D133" s="8">
        <v>8.286301369863013</v>
      </c>
      <c r="E133" s="1">
        <f t="shared" si="3"/>
        <v>1.1316649308425637</v>
      </c>
    </row>
    <row r="134" spans="2:5" ht="12.75">
      <c r="B134" s="2">
        <v>2004</v>
      </c>
      <c r="C134" s="6">
        <v>8.970725</v>
      </c>
      <c r="D134" s="8">
        <v>7.181147540983605</v>
      </c>
      <c r="E134" s="1">
        <f t="shared" si="3"/>
        <v>1.2492049423581786</v>
      </c>
    </row>
    <row r="135" spans="2:10" ht="12.75">
      <c r="B135" s="2">
        <v>2005</v>
      </c>
      <c r="C135" s="6">
        <v>8.987208333333335</v>
      </c>
      <c r="D135" s="8">
        <v>7.015068493150692</v>
      </c>
      <c r="E135" s="1">
        <f t="shared" si="3"/>
        <v>1.2811290926251373</v>
      </c>
      <c r="G135" t="s">
        <v>0</v>
      </c>
      <c r="H135" t="s">
        <v>0</v>
      </c>
      <c r="I135" s="12" t="s">
        <v>0</v>
      </c>
      <c r="J135" s="12" t="s">
        <v>0</v>
      </c>
    </row>
    <row r="136" spans="2:5" ht="12.75">
      <c r="B136" s="2">
        <v>2006</v>
      </c>
      <c r="C136" s="6">
        <v>9.546016666666665</v>
      </c>
      <c r="D136" s="8">
        <v>7.977808219178082</v>
      </c>
      <c r="E136" s="1">
        <f t="shared" si="3"/>
        <v>1.1965713394461803</v>
      </c>
    </row>
    <row r="137" spans="2:5" ht="12.75">
      <c r="B137" s="2">
        <v>2007</v>
      </c>
      <c r="C137" s="6">
        <v>9.854175000000001</v>
      </c>
      <c r="D137" s="8">
        <v>7.9827397260274005</v>
      </c>
      <c r="E137" s="1">
        <f t="shared" si="3"/>
        <v>1.2344352112434358</v>
      </c>
    </row>
    <row r="138" spans="2:10" ht="12.75">
      <c r="B138" s="2">
        <v>2008</v>
      </c>
      <c r="C138" s="6">
        <v>9.480550000000001</v>
      </c>
      <c r="D138" s="8">
        <v>7.753005464480875</v>
      </c>
      <c r="E138" s="1">
        <f t="shared" si="3"/>
        <v>1.2228225613194248</v>
      </c>
      <c r="G138" t="s">
        <v>0</v>
      </c>
      <c r="I138" s="12" t="s">
        <v>0</v>
      </c>
      <c r="J138" s="15" t="s">
        <v>0</v>
      </c>
    </row>
    <row r="139" spans="2:5" ht="12.75">
      <c r="B139" s="2">
        <v>2009</v>
      </c>
      <c r="C139" s="6">
        <v>9.180033333333336</v>
      </c>
      <c r="D139" s="8">
        <v>7.776986301369874</v>
      </c>
      <c r="E139" s="1">
        <f t="shared" si="3"/>
        <v>1.1804101200122112</v>
      </c>
    </row>
    <row r="140" spans="4:5" ht="12.75">
      <c r="D140" s="8"/>
      <c r="E140" s="1"/>
    </row>
    <row r="141" spans="7:9" ht="12.75">
      <c r="G141" s="7" t="s">
        <v>28</v>
      </c>
      <c r="H141" s="7" t="s">
        <v>29</v>
      </c>
      <c r="I141" s="6" t="s">
        <v>35</v>
      </c>
    </row>
    <row r="142" spans="6:9" ht="12.75">
      <c r="F142" t="s">
        <v>34</v>
      </c>
      <c r="G142" s="7">
        <v>8.18</v>
      </c>
      <c r="H142" s="7">
        <v>6.58</v>
      </c>
      <c r="I142" s="23">
        <v>1.24</v>
      </c>
    </row>
    <row r="143" spans="6:9" ht="12.75">
      <c r="F143" t="s">
        <v>33</v>
      </c>
      <c r="G143" s="7">
        <v>8.63</v>
      </c>
      <c r="H143" s="23">
        <v>7.02</v>
      </c>
      <c r="I143" s="23">
        <v>1.23</v>
      </c>
    </row>
    <row r="144" spans="6:9" ht="12.75">
      <c r="F144" t="s">
        <v>32</v>
      </c>
      <c r="G144" s="7">
        <v>8.77</v>
      </c>
      <c r="H144" s="7">
        <v>7.17</v>
      </c>
      <c r="I144" s="23">
        <v>1.22</v>
      </c>
    </row>
    <row r="145" spans="6:9" ht="12.75">
      <c r="F145" t="s">
        <v>30</v>
      </c>
      <c r="G145" s="23">
        <v>9.43</v>
      </c>
      <c r="H145" s="23">
        <v>7.77</v>
      </c>
      <c r="I145" s="23">
        <v>1.21</v>
      </c>
    </row>
    <row r="146" spans="6:9" ht="12.75">
      <c r="F146" t="s">
        <v>31</v>
      </c>
      <c r="G146" s="7">
        <v>9.35</v>
      </c>
      <c r="H146" s="7">
        <v>7.62</v>
      </c>
      <c r="I146" s="23">
        <v>1.23</v>
      </c>
    </row>
    <row r="147" ht="12.75">
      <c r="G147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Leistenschneider, Raimund (059)</dc:creator>
  <cp:keywords/>
  <dc:description/>
  <cp:lastModifiedBy>Leistenschneider, Raimund (059)</cp:lastModifiedBy>
  <dcterms:created xsi:type="dcterms:W3CDTF">2010-11-15T07:36:26Z</dcterms:created>
  <dcterms:modified xsi:type="dcterms:W3CDTF">2010-11-25T11:18:39Z</dcterms:modified>
  <cp:category/>
  <cp:version/>
  <cp:contentType/>
  <cp:contentStatus/>
</cp:coreProperties>
</file>